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7-8 клас" sheetId="1" r:id="rId1"/>
    <sheet name="9-11 класс" sheetId="3" r:id="rId2"/>
    <sheet name="не явились 7-8" sheetId="4" r:id="rId3"/>
    <sheet name="не явились 9-11" sheetId="5" r:id="rId4"/>
  </sheets>
  <definedNames>
    <definedName name="_xlnm._FilterDatabase" localSheetId="0" hidden="1">'7-8 клас'!$A$8:$J$37</definedName>
    <definedName name="_xlnm._FilterDatabase" localSheetId="1" hidden="1">'9-11 класс'!$A$7:$M$44</definedName>
  </definedNames>
  <calcPr calcId="145621"/>
</workbook>
</file>

<file path=xl/calcChain.xml><?xml version="1.0" encoding="utf-8"?>
<calcChain xmlns="http://schemas.openxmlformats.org/spreadsheetml/2006/main">
  <c r="K6" i="5" l="1"/>
  <c r="K5" i="5"/>
  <c r="K4" i="5"/>
  <c r="K36" i="3"/>
  <c r="K11" i="3"/>
  <c r="K22" i="3"/>
  <c r="K18" i="3"/>
  <c r="K20" i="3"/>
  <c r="K8" i="3"/>
  <c r="K33" i="3"/>
  <c r="K15" i="3"/>
  <c r="K35" i="3"/>
  <c r="K23" i="3"/>
  <c r="K21" i="3"/>
  <c r="K14" i="3"/>
  <c r="K19" i="3"/>
  <c r="K41" i="3"/>
  <c r="K42" i="3"/>
  <c r="K43" i="3"/>
  <c r="K39" i="3"/>
  <c r="K30" i="3"/>
  <c r="K34" i="3"/>
  <c r="K17" i="3"/>
  <c r="K26" i="3"/>
  <c r="K13" i="3"/>
  <c r="K27" i="3"/>
  <c r="K37" i="3"/>
  <c r="K31" i="3"/>
  <c r="K40" i="3"/>
  <c r="K12" i="3"/>
  <c r="K44" i="3"/>
  <c r="K38" i="3"/>
  <c r="K28" i="3"/>
  <c r="K9" i="3"/>
  <c r="K16" i="3"/>
  <c r="K32" i="3"/>
  <c r="K29" i="3"/>
  <c r="K10" i="3"/>
</calcChain>
</file>

<file path=xl/sharedStrings.xml><?xml version="1.0" encoding="utf-8"?>
<sst xmlns="http://schemas.openxmlformats.org/spreadsheetml/2006/main" count="628" uniqueCount="278">
  <si>
    <t>№ п/п</t>
  </si>
  <si>
    <t>Фамилия, имя, отчество участника</t>
  </si>
  <si>
    <t>Дата рождения</t>
  </si>
  <si>
    <t>Фамилия, имя, отчество учителя</t>
  </si>
  <si>
    <t>ОУ (по уставу)</t>
  </si>
  <si>
    <t>Класс, с указанием литеры</t>
  </si>
  <si>
    <t>Ограниченные возможности здоровья имеются/не имеются</t>
  </si>
  <si>
    <t>Статус</t>
  </si>
  <si>
    <t>Апухтина Ксения Алексеевна</t>
  </si>
  <si>
    <t xml:space="preserve">Фролова Елена Владимировна </t>
  </si>
  <si>
    <t>7А</t>
  </si>
  <si>
    <t>Распопова Анастасия Владиславовна</t>
  </si>
  <si>
    <t xml:space="preserve">Серегин Сергей Сергеевич </t>
  </si>
  <si>
    <t>Сазонов Арсений Сергеевич</t>
  </si>
  <si>
    <t>Языкова Мария Николаевна</t>
  </si>
  <si>
    <t>Сметанников Дмитрий Николаевич</t>
  </si>
  <si>
    <t>8А</t>
  </si>
  <si>
    <t>Рязанцев Максим Александрович</t>
  </si>
  <si>
    <t>Савенков Николай Викторович</t>
  </si>
  <si>
    <t>Анохина Елена Валерьевна</t>
  </si>
  <si>
    <t>Рослякова Анна Вячеславовна</t>
  </si>
  <si>
    <t>9А</t>
  </si>
  <si>
    <t>Рязанцева Карина Алексеевна</t>
  </si>
  <si>
    <t>Аксенов Максим Романович</t>
  </si>
  <si>
    <t>11А</t>
  </si>
  <si>
    <t>Агафонова Полина Павловна</t>
  </si>
  <si>
    <t>Крестинина Наталья Сергеевна</t>
  </si>
  <si>
    <t xml:space="preserve">МБОУ СШ №1 . г.Чапллыгина </t>
  </si>
  <si>
    <t>Молофеева Галина Александровна</t>
  </si>
  <si>
    <t>МБОУ СШ № 1 г.Чаплыгин</t>
  </si>
  <si>
    <t>7Б</t>
  </si>
  <si>
    <t xml:space="preserve">МБОУ СШ №1  г.Чапллыгина </t>
  </si>
  <si>
    <t xml:space="preserve">МБОУ СШ №1 г.Чапллыгина </t>
  </si>
  <si>
    <t>Зелепукина Валентина Евгеньевна</t>
  </si>
  <si>
    <t>Крылова Полина Михайловна</t>
  </si>
  <si>
    <t>Викулин Евгений Валерьевич</t>
  </si>
  <si>
    <t>14.08.2012г.</t>
  </si>
  <si>
    <t>7 А</t>
  </si>
  <si>
    <t xml:space="preserve">МБОУ СШ № 1 г.Чаплыгина </t>
  </si>
  <si>
    <t>Юдина Василиса Николаевна</t>
  </si>
  <si>
    <t>10 А</t>
  </si>
  <si>
    <t>Мариночкина София Романовна</t>
  </si>
  <si>
    <t xml:space="preserve">МБОУ СШ № 1 г. Чаплыгина </t>
  </si>
  <si>
    <t>Анашкина Ольга Николаевна</t>
  </si>
  <si>
    <t>Филиал МБОУ СШ №1 им.Героя Советского Союза Кузнецова Н.А. г.Чаплыгина Липецкой области в с. Ломовое</t>
  </si>
  <si>
    <t>7в</t>
  </si>
  <si>
    <t>Быковская Полина Викторовна</t>
  </si>
  <si>
    <t>11б</t>
  </si>
  <si>
    <t>10б</t>
  </si>
  <si>
    <t>Казарина Елена Алексеевна</t>
  </si>
  <si>
    <t>МБОУ СШ№2 г.Чаплыгина</t>
  </si>
  <si>
    <t>Захарова Надежда Васильевна</t>
  </si>
  <si>
    <t>Подлесных Ангелина Андреевна</t>
  </si>
  <si>
    <t>Михайлова Наталия Викторовна</t>
  </si>
  <si>
    <t xml:space="preserve">Федосов Артём Сергеевич </t>
  </si>
  <si>
    <t>Рамазанова Индира Ахмедхановна</t>
  </si>
  <si>
    <t>МБОУСШ№2 г.Чаплыгин</t>
  </si>
  <si>
    <t>7г</t>
  </si>
  <si>
    <t xml:space="preserve">Клоков Алексанр </t>
  </si>
  <si>
    <t xml:space="preserve">Шубин Владимир Владимирович </t>
  </si>
  <si>
    <t xml:space="preserve">Терехова Виктория </t>
  </si>
  <si>
    <t xml:space="preserve">Уткина Ярослава Андреевна </t>
  </si>
  <si>
    <t xml:space="preserve">Репина Любовь Пвловна </t>
  </si>
  <si>
    <t>7б</t>
  </si>
  <si>
    <t>Лебедев Иван Александрович</t>
  </si>
  <si>
    <t xml:space="preserve">Коротков Савелий Александрович </t>
  </si>
  <si>
    <t>Мазаев Илья Денисович</t>
  </si>
  <si>
    <t>Бадулин Кирилл Романович</t>
  </si>
  <si>
    <t>8 в</t>
  </si>
  <si>
    <t>Тюленева Ирина Олеговна</t>
  </si>
  <si>
    <t>8 а</t>
  </si>
  <si>
    <t>Анашкина Анна Сергеевна</t>
  </si>
  <si>
    <t>Бобровская Алина Юрьевна</t>
  </si>
  <si>
    <t xml:space="preserve">Тимофеева Алина Николаевна </t>
  </si>
  <si>
    <t>8а</t>
  </si>
  <si>
    <t xml:space="preserve">Колыхалов Максим Дмитреевич </t>
  </si>
  <si>
    <t>Кеменова Мария Николаевна</t>
  </si>
  <si>
    <t>8б</t>
  </si>
  <si>
    <t>Ким Алёна Александровна</t>
  </si>
  <si>
    <t>Кузнецова Мария Владимировна</t>
  </si>
  <si>
    <t>9 В</t>
  </si>
  <si>
    <t xml:space="preserve">Ким Полина Александровна  </t>
  </si>
  <si>
    <t>Яковлева Владислава Романовна</t>
  </si>
  <si>
    <t>9Б</t>
  </si>
  <si>
    <t>Шкуткова Софья Николаевна</t>
  </si>
  <si>
    <t>Веревкина Ульяна Михайловна</t>
  </si>
  <si>
    <t>Есина Анастасия Алексеевна</t>
  </si>
  <si>
    <t>Викулина Таисия Денисовна</t>
  </si>
  <si>
    <t>Григорян Ксения Геворгиевна</t>
  </si>
  <si>
    <t>Фролова Анна Владимировна</t>
  </si>
  <si>
    <t>9б</t>
  </si>
  <si>
    <t>Жабина Алина Александровна</t>
  </si>
  <si>
    <t>Петухова Арина Дмитриевна</t>
  </si>
  <si>
    <t>9в</t>
  </si>
  <si>
    <t>Башлыкова Дарья Дмитриевна</t>
  </si>
  <si>
    <t>10а</t>
  </si>
  <si>
    <t>Мазаева Елена Константиновна</t>
  </si>
  <si>
    <t>Рыжкова Полина Алексеевна</t>
  </si>
  <si>
    <t>11Б</t>
  </si>
  <si>
    <t xml:space="preserve">Оловников Никита Евгеньевич </t>
  </si>
  <si>
    <t>Кузнецова Ольга Николаевна</t>
  </si>
  <si>
    <t>филиал МБОУ СШ № 4 г. Чаплыгина в с. Юсово</t>
  </si>
  <si>
    <t>Хачатурьянц Захар Алексеевич</t>
  </si>
  <si>
    <t>7 В</t>
  </si>
  <si>
    <t>не имеются</t>
  </si>
  <si>
    <t>Касаткина Ольга Анатольевна</t>
  </si>
  <si>
    <t>МБОУ СШ №1 с.Кривополянье</t>
  </si>
  <si>
    <t>Седых Марина Викторовна</t>
  </si>
  <si>
    <t>Баловнев Савелий Владимирович</t>
  </si>
  <si>
    <t>Викулин Матвей Максимович</t>
  </si>
  <si>
    <t>Губанова Софья Алексеевна</t>
  </si>
  <si>
    <t>Цибаева Яна Дмитриевна</t>
  </si>
  <si>
    <t>МБОУ СШ№1 с.Кривополянье</t>
  </si>
  <si>
    <t>Клокова Александра Эдуардовна</t>
  </si>
  <si>
    <t>Суспицин Станислав Евгеньевич</t>
  </si>
  <si>
    <t>Монастырев Андрей Евгеньевич</t>
  </si>
  <si>
    <t>Жихорева Ксения Андреевна</t>
  </si>
  <si>
    <t>Орлов Владимир Владимирович</t>
  </si>
  <si>
    <t>Борисов Никита Евгеньевич</t>
  </si>
  <si>
    <t>Викулина Ольга Витальевна</t>
  </si>
  <si>
    <t>Вострикова Полина Валерьевна</t>
  </si>
  <si>
    <t>Подлесных Дарья Владимирович</t>
  </si>
  <si>
    <t>Коровенко Глеб Дмитриевич</t>
  </si>
  <si>
    <t>Коровенко Захар Дмитриевич</t>
  </si>
  <si>
    <t>Жихорева Елизавета Юрьевна</t>
  </si>
  <si>
    <t>Саратовцева Лидия Васильевна</t>
  </si>
  <si>
    <t>10А</t>
  </si>
  <si>
    <t>Рыжкова Светлана Валерьевна</t>
  </si>
  <si>
    <t>МБОУ СШ с. Колыбельское</t>
  </si>
  <si>
    <t>Семёнов Владимир Алексеевич</t>
  </si>
  <si>
    <t>25.11.2011.</t>
  </si>
  <si>
    <t>Слусси Нада Тауфиковна</t>
  </si>
  <si>
    <t>02.12.2010.</t>
  </si>
  <si>
    <t>Слусси Нихаль Тауфиковна</t>
  </si>
  <si>
    <t>МБОУ СШ п. Рощинский</t>
  </si>
  <si>
    <t>Карева Елена Александровна</t>
  </si>
  <si>
    <t>Аксёнова Вероника Сергеевна</t>
  </si>
  <si>
    <t>Сигитова Ксения Романовна</t>
  </si>
  <si>
    <t>Красновид Елизавета Игоревна</t>
  </si>
  <si>
    <t>Красновид София Игоревна</t>
  </si>
  <si>
    <t>Магомедов Ислам Маратович</t>
  </si>
  <si>
    <t>Плетнева Светлана Николаевна</t>
  </si>
  <si>
    <t>МБОУ СШ с. Троекурово</t>
  </si>
  <si>
    <t>8A</t>
  </si>
  <si>
    <t>МБОУ СШ №4 г. Чаплыгина</t>
  </si>
  <si>
    <t>Пожидаева Анжелика Николаевна</t>
  </si>
  <si>
    <t>Касьянова Валеря Сергеевна</t>
  </si>
  <si>
    <t xml:space="preserve">Кузьмина Юлия Романовна </t>
  </si>
  <si>
    <t xml:space="preserve">Камышникова Вероника Владиславовна </t>
  </si>
  <si>
    <t>Колпакова Дарья Сергеевна</t>
  </si>
  <si>
    <t xml:space="preserve">Александров Егор Максимович </t>
  </si>
  <si>
    <t>11а</t>
  </si>
  <si>
    <t xml:space="preserve">Маркова Анна Николаевна </t>
  </si>
  <si>
    <t>Острецова Екатерина Геннадьевна</t>
  </si>
  <si>
    <t>Викулина Таисия Дмитриевна</t>
  </si>
  <si>
    <t>Рейтинговая таблица участников муниципального этапа всероссийской олимпиады школьников  в 2025-2026 г.</t>
  </si>
  <si>
    <t>ШТ-8-06</t>
  </si>
  <si>
    <t>ШТ-8-07</t>
  </si>
  <si>
    <t>ШТ-7-01</t>
  </si>
  <si>
    <t>ШТ-8-02</t>
  </si>
  <si>
    <t>ШТ-8-08</t>
  </si>
  <si>
    <t>ШТ-7-05</t>
  </si>
  <si>
    <t>ШТ-7-04</t>
  </si>
  <si>
    <t>ШТ-7-03</t>
  </si>
  <si>
    <t>7-10ЕС</t>
  </si>
  <si>
    <t>7-07ЕС</t>
  </si>
  <si>
    <t>7-02ЕС</t>
  </si>
  <si>
    <t>8-11ЕС</t>
  </si>
  <si>
    <t>8-04ЕС</t>
  </si>
  <si>
    <t>7-05ЕС</t>
  </si>
  <si>
    <t>8-06ЕС</t>
  </si>
  <si>
    <t>8-01ЕС</t>
  </si>
  <si>
    <t>8-08ЕС</t>
  </si>
  <si>
    <t>7-09ЕС</t>
  </si>
  <si>
    <t>Ш-7-10</t>
  </si>
  <si>
    <t>Ш-7-2</t>
  </si>
  <si>
    <t>Ш-8-8</t>
  </si>
  <si>
    <t>Ш-7-5</t>
  </si>
  <si>
    <t>Ш-7-3</t>
  </si>
  <si>
    <t>Ш-7-6</t>
  </si>
  <si>
    <t>Ш-7-7</t>
  </si>
  <si>
    <t>Ш-7-4</t>
  </si>
  <si>
    <t>Ш-8-9</t>
  </si>
  <si>
    <t>Ш-8-1</t>
  </si>
  <si>
    <t>ПН1012</t>
  </si>
  <si>
    <t>ПН1104</t>
  </si>
  <si>
    <t>ПН0909</t>
  </si>
  <si>
    <t>ПН1005</t>
  </si>
  <si>
    <t>ПН1001</t>
  </si>
  <si>
    <t>ПН0908</t>
  </si>
  <si>
    <t>ПН1106</t>
  </si>
  <si>
    <t>ПН1003</t>
  </si>
  <si>
    <t>ПН1113</t>
  </si>
  <si>
    <t>ПН1010</t>
  </si>
  <si>
    <t>ПН1107</t>
  </si>
  <si>
    <t>ПН0902</t>
  </si>
  <si>
    <t>ВА-11-14</t>
  </si>
  <si>
    <t>ВА-11-2</t>
  </si>
  <si>
    <t>ВА-10-12</t>
  </si>
  <si>
    <t>ВА-10-8</t>
  </si>
  <si>
    <t>ВА-9-3</t>
  </si>
  <si>
    <t>ВА-11-1</t>
  </si>
  <si>
    <t>ВА-9-9</t>
  </si>
  <si>
    <t>ВА-9-7</t>
  </si>
  <si>
    <t>ВА-10-15</t>
  </si>
  <si>
    <t>ВА-9-4</t>
  </si>
  <si>
    <t>ВА-10-5</t>
  </si>
  <si>
    <t>ВА-9-13</t>
  </si>
  <si>
    <t>ВА-11-11</t>
  </si>
  <si>
    <t>ВА-11-10</t>
  </si>
  <si>
    <t>ВА-9-6</t>
  </si>
  <si>
    <t>10-01-Др</t>
  </si>
  <si>
    <t>9-06-ДР</t>
  </si>
  <si>
    <t>9-02-ДР</t>
  </si>
  <si>
    <t>9-04-ДР</t>
  </si>
  <si>
    <t>10-05-ДР</t>
  </si>
  <si>
    <t>9-08-ДР</t>
  </si>
  <si>
    <t>9-07-ДР</t>
  </si>
  <si>
    <t>10-09-ДР</t>
  </si>
  <si>
    <t>10-03-ДР</t>
  </si>
  <si>
    <t>Рейтинговая таблица результатов  участников муниципального этапа всероссийской олимпиады школьников  в 2025-2026 г.</t>
  </si>
  <si>
    <t>Протокол заседания жюри</t>
  </si>
  <si>
    <t>от______________________ по английскому языку</t>
  </si>
  <si>
    <t>Шифр (1 тур)</t>
  </si>
  <si>
    <t>МБОУ СШ№2 г.Чаплыгин</t>
  </si>
  <si>
    <t>Председатель жюри</t>
  </si>
  <si>
    <t>________________________________________________________________</t>
  </si>
  <si>
    <t>Секретарь Жюри</t>
  </si>
  <si>
    <t>8-03ЕС</t>
  </si>
  <si>
    <t>от 07 ноября 2025 по английскому языку</t>
  </si>
  <si>
    <t>количество баллов, мах -63 балла</t>
  </si>
  <si>
    <t xml:space="preserve">МБОУ СШ №1 г.Чаплыгина </t>
  </si>
  <si>
    <t>Победитель</t>
  </si>
  <si>
    <t>призер</t>
  </si>
  <si>
    <t>участник</t>
  </si>
  <si>
    <t>количество баллов (1 тур), мах-93 балла</t>
  </si>
  <si>
    <t>количество баллов (2 тур), мах-20 баллов</t>
  </si>
  <si>
    <t>Итоговый балл, мах -113 баллов</t>
  </si>
  <si>
    <t>ПН1111</t>
  </si>
  <si>
    <t>Шифр (2 тур)</t>
  </si>
  <si>
    <t>ДС 003</t>
  </si>
  <si>
    <t>ДС 001</t>
  </si>
  <si>
    <t>ДС 004</t>
  </si>
  <si>
    <t>ДС 002</t>
  </si>
  <si>
    <t>ДС 005</t>
  </si>
  <si>
    <t>ДС 006</t>
  </si>
  <si>
    <t>ДС 025</t>
  </si>
  <si>
    <t>ДС 026</t>
  </si>
  <si>
    <t>ДС 023</t>
  </si>
  <si>
    <t>ДС 024</t>
  </si>
  <si>
    <t>ДС 013</t>
  </si>
  <si>
    <t>ДС 014</t>
  </si>
  <si>
    <t>ДС 027</t>
  </si>
  <si>
    <t>ДС 009</t>
  </si>
  <si>
    <t>ДС 007</t>
  </si>
  <si>
    <t>ДС 031</t>
  </si>
  <si>
    <t>ДС 008</t>
  </si>
  <si>
    <t>ДС 010</t>
  </si>
  <si>
    <t>ДС 028</t>
  </si>
  <si>
    <t>ДС 032</t>
  </si>
  <si>
    <t>ДС 011</t>
  </si>
  <si>
    <t>ДС 012</t>
  </si>
  <si>
    <t>ДС 019</t>
  </si>
  <si>
    <t>ДС 029</t>
  </si>
  <si>
    <t>ДС 020</t>
  </si>
  <si>
    <t>ДС 021</t>
  </si>
  <si>
    <t>ДС 022</t>
  </si>
  <si>
    <t>ДС 033</t>
  </si>
  <si>
    <t>ДС 034</t>
  </si>
  <si>
    <t>ДС 015</t>
  </si>
  <si>
    <t>ДС 017</t>
  </si>
  <si>
    <t>ДС 016</t>
  </si>
  <si>
    <t>ДС 030</t>
  </si>
  <si>
    <t>ДС 018</t>
  </si>
  <si>
    <t>не явился</t>
  </si>
  <si>
    <t>победитель</t>
  </si>
  <si>
    <t>по  английскому языку  7-8 класс</t>
  </si>
  <si>
    <t>по  английскому языку предмет 9-11 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</si>
</sst>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6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0" fillId="0" borderId="0" xfId="0" applyAlignment="1">
      <alignment horizontal="left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4" fillId="0" borderId="1" xfId="0" applyFont="1" applyBorder="1" applyAlignment="1" applyProtection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3" fillId="0" borderId="1" xfId="1" applyFont="1" applyBorder="1" applyAlignment="1">
      <alignment vertical="center" wrapText="1"/>
    </xf>
    <xf numFmtId="0" fontId="2" fillId="0" borderId="0" xfId="1" applyFont="1" applyAlignment="1">
      <alignment wrapText="1"/>
    </xf>
    <xf numFmtId="0" fontId="0" fillId="0" borderId="0" xfId="0" applyAlignment="1">
      <alignment wrapText="1"/>
    </xf>
    <xf numFmtId="14" fontId="4" fillId="0" borderId="1" xfId="0" applyNumberFormat="1" applyFont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/>
    <xf numFmtId="0" fontId="4" fillId="0" borderId="0" xfId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zoomScaleNormal="100" workbookViewId="0">
      <selection activeCell="C13" sqref="C13"/>
    </sheetView>
  </sheetViews>
  <sheetFormatPr defaultColWidth="8.7109375" defaultRowHeight="15" x14ac:dyDescent="0.25"/>
  <cols>
    <col min="1" max="1" width="4.7109375" customWidth="1"/>
    <col min="2" max="2" width="18" customWidth="1"/>
    <col min="3" max="3" width="35" style="1" customWidth="1"/>
    <col min="4" max="4" width="16.7109375" customWidth="1"/>
    <col min="5" max="5" width="33.7109375" style="1" customWidth="1"/>
    <col min="6" max="6" width="26.42578125" style="25" customWidth="1"/>
    <col min="7" max="7" width="11.42578125" customWidth="1"/>
    <col min="8" max="8" width="9.85546875" customWidth="1"/>
    <col min="9" max="9" width="14.140625" customWidth="1"/>
    <col min="10" max="10" width="22.42578125" customWidth="1"/>
  </cols>
  <sheetData>
    <row r="1" spans="1:10" x14ac:dyDescent="0.25">
      <c r="A1" t="s">
        <v>221</v>
      </c>
    </row>
    <row r="2" spans="1:10" x14ac:dyDescent="0.25">
      <c r="A2" t="s">
        <v>229</v>
      </c>
    </row>
    <row r="5" spans="1:10" ht="15.75" x14ac:dyDescent="0.25">
      <c r="A5" s="31" t="s">
        <v>220</v>
      </c>
      <c r="B5" s="31"/>
      <c r="C5" s="31"/>
      <c r="D5" s="31"/>
      <c r="E5" s="31"/>
      <c r="F5" s="31"/>
      <c r="G5" s="31"/>
      <c r="H5" s="31"/>
      <c r="I5" s="31"/>
      <c r="J5" s="31"/>
    </row>
    <row r="6" spans="1:10" ht="15.75" x14ac:dyDescent="0.25">
      <c r="A6" s="31" t="s">
        <v>276</v>
      </c>
      <c r="B6" s="31"/>
      <c r="C6" s="31"/>
      <c r="D6" s="31"/>
      <c r="E6" s="31"/>
      <c r="F6" s="31"/>
      <c r="G6" s="31"/>
      <c r="H6" s="31"/>
      <c r="I6" s="31"/>
      <c r="J6" s="31"/>
    </row>
    <row r="7" spans="1:10" ht="15.75" x14ac:dyDescent="0.25">
      <c r="A7" s="2"/>
      <c r="B7" s="2"/>
      <c r="C7" s="3"/>
      <c r="D7" s="2"/>
      <c r="E7" s="3"/>
      <c r="F7" s="24"/>
      <c r="G7" s="2"/>
      <c r="H7" s="4"/>
      <c r="I7" s="4"/>
      <c r="J7" s="5"/>
    </row>
    <row r="8" spans="1:10" ht="94.5" x14ac:dyDescent="0.25">
      <c r="A8" s="6" t="s">
        <v>0</v>
      </c>
      <c r="B8" s="6" t="s">
        <v>223</v>
      </c>
      <c r="C8" s="7" t="s">
        <v>1</v>
      </c>
      <c r="D8" s="6" t="s">
        <v>2</v>
      </c>
      <c r="E8" s="7" t="s">
        <v>3</v>
      </c>
      <c r="F8" s="23" t="s">
        <v>4</v>
      </c>
      <c r="G8" s="6" t="s">
        <v>5</v>
      </c>
      <c r="H8" s="6" t="s">
        <v>230</v>
      </c>
      <c r="I8" s="6" t="s">
        <v>6</v>
      </c>
      <c r="J8" s="6" t="s">
        <v>7</v>
      </c>
    </row>
    <row r="9" spans="1:10" x14ac:dyDescent="0.25">
      <c r="A9" s="11">
        <v>1</v>
      </c>
      <c r="B9" s="11" t="s">
        <v>156</v>
      </c>
      <c r="C9" s="18" t="s">
        <v>69</v>
      </c>
      <c r="D9" s="13">
        <v>41097</v>
      </c>
      <c r="E9" s="18" t="s">
        <v>55</v>
      </c>
      <c r="F9" s="14" t="s">
        <v>224</v>
      </c>
      <c r="G9" s="8" t="s">
        <v>70</v>
      </c>
      <c r="H9" s="8">
        <v>45</v>
      </c>
      <c r="I9" s="8" t="s">
        <v>104</v>
      </c>
      <c r="J9" s="8" t="s">
        <v>232</v>
      </c>
    </row>
    <row r="10" spans="1:10" x14ac:dyDescent="0.25">
      <c r="A10" s="11">
        <v>2</v>
      </c>
      <c r="B10" s="11" t="s">
        <v>167</v>
      </c>
      <c r="C10" s="18" t="s">
        <v>71</v>
      </c>
      <c r="D10" s="13">
        <v>41155</v>
      </c>
      <c r="E10" s="18" t="s">
        <v>55</v>
      </c>
      <c r="F10" s="14" t="s">
        <v>56</v>
      </c>
      <c r="G10" s="8" t="s">
        <v>70</v>
      </c>
      <c r="H10" s="8">
        <v>40</v>
      </c>
      <c r="I10" s="8" t="s">
        <v>104</v>
      </c>
      <c r="J10" s="8" t="s">
        <v>233</v>
      </c>
    </row>
    <row r="11" spans="1:10" x14ac:dyDescent="0.25">
      <c r="A11" s="11">
        <v>3</v>
      </c>
      <c r="B11" s="11" t="s">
        <v>157</v>
      </c>
      <c r="C11" s="18" t="s">
        <v>19</v>
      </c>
      <c r="D11" s="17">
        <v>40771</v>
      </c>
      <c r="E11" s="18" t="s">
        <v>9</v>
      </c>
      <c r="F11" s="14" t="s">
        <v>231</v>
      </c>
      <c r="G11" s="8" t="s">
        <v>16</v>
      </c>
      <c r="H11" s="8">
        <v>34</v>
      </c>
      <c r="I11" s="8" t="s">
        <v>104</v>
      </c>
      <c r="J11" s="8" t="s">
        <v>233</v>
      </c>
    </row>
    <row r="12" spans="1:10" ht="30" x14ac:dyDescent="0.25">
      <c r="A12" s="11">
        <v>4</v>
      </c>
      <c r="B12" s="11" t="s">
        <v>160</v>
      </c>
      <c r="C12" s="18" t="s">
        <v>108</v>
      </c>
      <c r="D12" s="13">
        <v>40609</v>
      </c>
      <c r="E12" s="18" t="s">
        <v>105</v>
      </c>
      <c r="F12" s="14" t="s">
        <v>106</v>
      </c>
      <c r="G12" s="8" t="s">
        <v>74</v>
      </c>
      <c r="H12" s="8">
        <v>32</v>
      </c>
      <c r="I12" s="8" t="s">
        <v>104</v>
      </c>
      <c r="J12" s="8" t="s">
        <v>233</v>
      </c>
    </row>
    <row r="13" spans="1:10" x14ac:dyDescent="0.25">
      <c r="A13" s="11">
        <v>5</v>
      </c>
      <c r="B13" s="11" t="s">
        <v>172</v>
      </c>
      <c r="C13" s="18" t="s">
        <v>78</v>
      </c>
      <c r="D13" s="13">
        <v>41027</v>
      </c>
      <c r="E13" s="18" t="s">
        <v>55</v>
      </c>
      <c r="F13" s="14" t="s">
        <v>56</v>
      </c>
      <c r="G13" s="8" t="s">
        <v>77</v>
      </c>
      <c r="H13" s="8">
        <v>28</v>
      </c>
      <c r="I13" s="8" t="s">
        <v>104</v>
      </c>
      <c r="J13" s="8" t="s">
        <v>234</v>
      </c>
    </row>
    <row r="14" spans="1:10" ht="30" x14ac:dyDescent="0.25">
      <c r="A14" s="11">
        <v>6</v>
      </c>
      <c r="B14" s="11" t="s">
        <v>161</v>
      </c>
      <c r="C14" s="18" t="s">
        <v>110</v>
      </c>
      <c r="D14" s="13">
        <v>40826</v>
      </c>
      <c r="E14" s="18" t="s">
        <v>105</v>
      </c>
      <c r="F14" s="14" t="s">
        <v>106</v>
      </c>
      <c r="G14" s="8" t="s">
        <v>10</v>
      </c>
      <c r="H14" s="8">
        <v>25</v>
      </c>
      <c r="I14" s="8" t="s">
        <v>104</v>
      </c>
      <c r="J14" s="8" t="s">
        <v>234</v>
      </c>
    </row>
    <row r="15" spans="1:10" x14ac:dyDescent="0.25">
      <c r="A15" s="11">
        <v>7</v>
      </c>
      <c r="B15" s="11" t="s">
        <v>173</v>
      </c>
      <c r="C15" s="18" t="s">
        <v>65</v>
      </c>
      <c r="D15" s="13">
        <v>41251</v>
      </c>
      <c r="E15" s="18" t="s">
        <v>55</v>
      </c>
      <c r="F15" s="14" t="s">
        <v>56</v>
      </c>
      <c r="G15" s="8" t="s">
        <v>63</v>
      </c>
      <c r="H15" s="8">
        <v>25</v>
      </c>
      <c r="I15" s="8" t="s">
        <v>104</v>
      </c>
      <c r="J15" s="8" t="s">
        <v>234</v>
      </c>
    </row>
    <row r="16" spans="1:10" x14ac:dyDescent="0.25">
      <c r="A16" s="11">
        <v>8</v>
      </c>
      <c r="B16" s="11" t="s">
        <v>170</v>
      </c>
      <c r="C16" s="18" t="s">
        <v>67</v>
      </c>
      <c r="D16" s="13">
        <v>40692</v>
      </c>
      <c r="E16" s="18" t="s">
        <v>55</v>
      </c>
      <c r="F16" s="14" t="s">
        <v>56</v>
      </c>
      <c r="G16" s="8" t="s">
        <v>68</v>
      </c>
      <c r="H16" s="8">
        <v>23</v>
      </c>
      <c r="I16" s="8" t="s">
        <v>104</v>
      </c>
      <c r="J16" s="8" t="s">
        <v>234</v>
      </c>
    </row>
    <row r="17" spans="1:10" x14ac:dyDescent="0.25">
      <c r="A17" s="11">
        <v>9</v>
      </c>
      <c r="B17" s="11" t="s">
        <v>163</v>
      </c>
      <c r="C17" s="18" t="s">
        <v>136</v>
      </c>
      <c r="D17" s="13">
        <v>41437</v>
      </c>
      <c r="E17" s="18" t="s">
        <v>135</v>
      </c>
      <c r="F17" s="14" t="s">
        <v>134</v>
      </c>
      <c r="G17" s="8">
        <v>7</v>
      </c>
      <c r="H17" s="22">
        <v>22</v>
      </c>
      <c r="I17" s="8" t="s">
        <v>104</v>
      </c>
      <c r="J17" s="8" t="s">
        <v>234</v>
      </c>
    </row>
    <row r="18" spans="1:10" x14ac:dyDescent="0.25">
      <c r="A18" s="11">
        <v>10</v>
      </c>
      <c r="B18" s="11" t="s">
        <v>228</v>
      </c>
      <c r="C18" s="18" t="s">
        <v>72</v>
      </c>
      <c r="D18" s="13">
        <v>40721</v>
      </c>
      <c r="E18" s="18" t="s">
        <v>55</v>
      </c>
      <c r="F18" s="14" t="s">
        <v>56</v>
      </c>
      <c r="G18" s="8" t="s">
        <v>70</v>
      </c>
      <c r="H18" s="8">
        <v>21</v>
      </c>
      <c r="I18" s="8" t="s">
        <v>104</v>
      </c>
      <c r="J18" s="8" t="s">
        <v>234</v>
      </c>
    </row>
    <row r="19" spans="1:10" x14ac:dyDescent="0.25">
      <c r="A19" s="11">
        <v>11</v>
      </c>
      <c r="B19" s="11" t="s">
        <v>181</v>
      </c>
      <c r="C19" s="18" t="s">
        <v>59</v>
      </c>
      <c r="D19" s="13">
        <v>41184</v>
      </c>
      <c r="E19" s="18" t="s">
        <v>55</v>
      </c>
      <c r="F19" s="14" t="s">
        <v>56</v>
      </c>
      <c r="G19" s="8" t="s">
        <v>57</v>
      </c>
      <c r="H19" s="8">
        <v>20</v>
      </c>
      <c r="I19" s="8" t="s">
        <v>104</v>
      </c>
      <c r="J19" s="8" t="s">
        <v>234</v>
      </c>
    </row>
    <row r="20" spans="1:10" x14ac:dyDescent="0.25">
      <c r="A20" s="11">
        <v>12</v>
      </c>
      <c r="B20" s="11" t="s">
        <v>176</v>
      </c>
      <c r="C20" s="18" t="s">
        <v>73</v>
      </c>
      <c r="D20" s="13">
        <v>40680</v>
      </c>
      <c r="E20" s="18" t="s">
        <v>55</v>
      </c>
      <c r="F20" s="14" t="s">
        <v>56</v>
      </c>
      <c r="G20" s="8" t="s">
        <v>74</v>
      </c>
      <c r="H20" s="8">
        <v>19</v>
      </c>
      <c r="I20" s="8" t="s">
        <v>104</v>
      </c>
      <c r="J20" s="8" t="s">
        <v>234</v>
      </c>
    </row>
    <row r="21" spans="1:10" x14ac:dyDescent="0.25">
      <c r="A21" s="11">
        <v>13</v>
      </c>
      <c r="B21" s="11" t="s">
        <v>183</v>
      </c>
      <c r="C21" s="18" t="s">
        <v>146</v>
      </c>
      <c r="D21" s="13">
        <v>41006</v>
      </c>
      <c r="E21" s="18" t="s">
        <v>145</v>
      </c>
      <c r="F21" s="14" t="s">
        <v>144</v>
      </c>
      <c r="G21" s="8" t="s">
        <v>74</v>
      </c>
      <c r="H21" s="8">
        <v>19</v>
      </c>
      <c r="I21" s="8" t="s">
        <v>104</v>
      </c>
      <c r="J21" s="8" t="s">
        <v>234</v>
      </c>
    </row>
    <row r="22" spans="1:10" x14ac:dyDescent="0.25">
      <c r="A22" s="11">
        <v>14</v>
      </c>
      <c r="B22" s="11" t="s">
        <v>175</v>
      </c>
      <c r="C22" s="18" t="s">
        <v>64</v>
      </c>
      <c r="D22" s="13">
        <v>41224</v>
      </c>
      <c r="E22" s="18" t="s">
        <v>55</v>
      </c>
      <c r="F22" s="14" t="s">
        <v>56</v>
      </c>
      <c r="G22" s="8" t="s">
        <v>45</v>
      </c>
      <c r="H22" s="8">
        <v>17</v>
      </c>
      <c r="I22" s="8" t="s">
        <v>104</v>
      </c>
      <c r="J22" s="8" t="s">
        <v>234</v>
      </c>
    </row>
    <row r="23" spans="1:10" ht="30" x14ac:dyDescent="0.25">
      <c r="A23" s="11">
        <v>15</v>
      </c>
      <c r="B23" s="11" t="s">
        <v>159</v>
      </c>
      <c r="C23" s="18" t="s">
        <v>15</v>
      </c>
      <c r="D23" s="17">
        <v>40838</v>
      </c>
      <c r="E23" s="18" t="s">
        <v>9</v>
      </c>
      <c r="F23" s="14" t="s">
        <v>32</v>
      </c>
      <c r="G23" s="8" t="s">
        <v>16</v>
      </c>
      <c r="H23" s="8">
        <v>15</v>
      </c>
      <c r="I23" s="8" t="s">
        <v>104</v>
      </c>
      <c r="J23" s="8" t="s">
        <v>234</v>
      </c>
    </row>
    <row r="24" spans="1:10" x14ac:dyDescent="0.25">
      <c r="A24" s="11">
        <v>16</v>
      </c>
      <c r="B24" s="11" t="s">
        <v>166</v>
      </c>
      <c r="C24" s="18" t="s">
        <v>54</v>
      </c>
      <c r="D24" s="13">
        <v>41442</v>
      </c>
      <c r="E24" s="18" t="s">
        <v>55</v>
      </c>
      <c r="F24" s="14" t="s">
        <v>56</v>
      </c>
      <c r="G24" s="8" t="s">
        <v>57</v>
      </c>
      <c r="H24" s="8">
        <v>15</v>
      </c>
      <c r="I24" s="8" t="s">
        <v>104</v>
      </c>
      <c r="J24" s="8" t="s">
        <v>234</v>
      </c>
    </row>
    <row r="25" spans="1:10" x14ac:dyDescent="0.25">
      <c r="A25" s="11">
        <v>17</v>
      </c>
      <c r="B25" s="11" t="s">
        <v>171</v>
      </c>
      <c r="C25" s="18" t="s">
        <v>75</v>
      </c>
      <c r="D25" s="13">
        <v>40792</v>
      </c>
      <c r="E25" s="18" t="s">
        <v>55</v>
      </c>
      <c r="F25" s="14" t="s">
        <v>56</v>
      </c>
      <c r="G25" s="8" t="s">
        <v>74</v>
      </c>
      <c r="H25" s="8">
        <v>15</v>
      </c>
      <c r="I25" s="8" t="s">
        <v>104</v>
      </c>
      <c r="J25" s="8" t="s">
        <v>234</v>
      </c>
    </row>
    <row r="26" spans="1:10" ht="30" x14ac:dyDescent="0.25">
      <c r="A26" s="11">
        <v>18</v>
      </c>
      <c r="B26" s="11" t="s">
        <v>169</v>
      </c>
      <c r="C26" s="18" t="s">
        <v>13</v>
      </c>
      <c r="D26" s="17">
        <v>41125</v>
      </c>
      <c r="E26" s="18" t="s">
        <v>9</v>
      </c>
      <c r="F26" s="14" t="s">
        <v>32</v>
      </c>
      <c r="G26" s="8" t="s">
        <v>10</v>
      </c>
      <c r="H26" s="8">
        <v>14</v>
      </c>
      <c r="I26" s="8" t="s">
        <v>104</v>
      </c>
      <c r="J26" s="8" t="s">
        <v>234</v>
      </c>
    </row>
    <row r="27" spans="1:10" x14ac:dyDescent="0.25">
      <c r="A27" s="11">
        <v>19</v>
      </c>
      <c r="B27" s="11" t="s">
        <v>182</v>
      </c>
      <c r="C27" s="18" t="s">
        <v>76</v>
      </c>
      <c r="D27" s="13">
        <v>40563</v>
      </c>
      <c r="E27" s="18" t="s">
        <v>55</v>
      </c>
      <c r="F27" s="14" t="s">
        <v>56</v>
      </c>
      <c r="G27" s="8" t="s">
        <v>77</v>
      </c>
      <c r="H27" s="8">
        <v>14</v>
      </c>
      <c r="I27" s="8" t="s">
        <v>104</v>
      </c>
      <c r="J27" s="8" t="s">
        <v>234</v>
      </c>
    </row>
    <row r="28" spans="1:10" ht="30" x14ac:dyDescent="0.25">
      <c r="A28" s="11">
        <v>20</v>
      </c>
      <c r="B28" s="11" t="s">
        <v>158</v>
      </c>
      <c r="C28" s="18" t="s">
        <v>14</v>
      </c>
      <c r="D28" s="17">
        <v>41131</v>
      </c>
      <c r="E28" s="18" t="s">
        <v>9</v>
      </c>
      <c r="F28" s="14" t="s">
        <v>32</v>
      </c>
      <c r="G28" s="8" t="s">
        <v>10</v>
      </c>
      <c r="H28" s="8">
        <v>13</v>
      </c>
      <c r="I28" s="8" t="s">
        <v>104</v>
      </c>
      <c r="J28" s="8" t="s">
        <v>234</v>
      </c>
    </row>
    <row r="29" spans="1:10" ht="30" x14ac:dyDescent="0.25">
      <c r="A29" s="11">
        <v>21</v>
      </c>
      <c r="B29" s="11" t="s">
        <v>162</v>
      </c>
      <c r="C29" s="18" t="s">
        <v>111</v>
      </c>
      <c r="D29" s="13">
        <v>41352</v>
      </c>
      <c r="E29" s="18" t="s">
        <v>105</v>
      </c>
      <c r="F29" s="14" t="s">
        <v>112</v>
      </c>
      <c r="G29" s="8" t="s">
        <v>37</v>
      </c>
      <c r="H29" s="8">
        <v>13</v>
      </c>
      <c r="I29" s="8" t="s">
        <v>104</v>
      </c>
      <c r="J29" s="8" t="s">
        <v>234</v>
      </c>
    </row>
    <row r="30" spans="1:10" ht="30" x14ac:dyDescent="0.25">
      <c r="A30" s="11">
        <v>22</v>
      </c>
      <c r="B30" s="11" t="s">
        <v>174</v>
      </c>
      <c r="C30" s="18" t="s">
        <v>12</v>
      </c>
      <c r="D30" s="17">
        <v>41366</v>
      </c>
      <c r="E30" s="18" t="s">
        <v>9</v>
      </c>
      <c r="F30" s="14" t="s">
        <v>32</v>
      </c>
      <c r="G30" s="8" t="s">
        <v>10</v>
      </c>
      <c r="H30" s="8">
        <v>12</v>
      </c>
      <c r="I30" s="8" t="s">
        <v>104</v>
      </c>
      <c r="J30" s="8" t="s">
        <v>234</v>
      </c>
    </row>
    <row r="31" spans="1:10" x14ac:dyDescent="0.25">
      <c r="A31" s="11">
        <v>23</v>
      </c>
      <c r="B31" s="11" t="s">
        <v>165</v>
      </c>
      <c r="C31" s="18" t="s">
        <v>60</v>
      </c>
      <c r="D31" s="13">
        <v>40695</v>
      </c>
      <c r="E31" s="18" t="s">
        <v>55</v>
      </c>
      <c r="F31" s="14" t="s">
        <v>56</v>
      </c>
      <c r="G31" s="8" t="s">
        <v>45</v>
      </c>
      <c r="H31" s="8">
        <v>11</v>
      </c>
      <c r="I31" s="8" t="s">
        <v>104</v>
      </c>
      <c r="J31" s="8" t="s">
        <v>234</v>
      </c>
    </row>
    <row r="32" spans="1:10" x14ac:dyDescent="0.25">
      <c r="A32" s="11">
        <v>24</v>
      </c>
      <c r="B32" s="11" t="s">
        <v>177</v>
      </c>
      <c r="C32" s="18" t="s">
        <v>66</v>
      </c>
      <c r="D32" s="13">
        <v>41260</v>
      </c>
      <c r="E32" s="18" t="s">
        <v>53</v>
      </c>
      <c r="F32" s="14" t="s">
        <v>50</v>
      </c>
      <c r="G32" s="8" t="s">
        <v>63</v>
      </c>
      <c r="H32" s="8">
        <v>10</v>
      </c>
      <c r="I32" s="8" t="s">
        <v>104</v>
      </c>
      <c r="J32" s="8" t="s">
        <v>234</v>
      </c>
    </row>
    <row r="33" spans="1:10" ht="30" x14ac:dyDescent="0.25">
      <c r="A33" s="11">
        <v>25</v>
      </c>
      <c r="B33" s="11" t="s">
        <v>178</v>
      </c>
      <c r="C33" s="18" t="s">
        <v>11</v>
      </c>
      <c r="D33" s="17">
        <v>40961</v>
      </c>
      <c r="E33" s="18" t="s">
        <v>9</v>
      </c>
      <c r="F33" s="14" t="s">
        <v>32</v>
      </c>
      <c r="G33" s="8" t="s">
        <v>10</v>
      </c>
      <c r="H33" s="8">
        <v>10</v>
      </c>
      <c r="I33" s="8" t="s">
        <v>104</v>
      </c>
      <c r="J33" s="8" t="s">
        <v>234</v>
      </c>
    </row>
    <row r="34" spans="1:10" x14ac:dyDescent="0.25">
      <c r="A34" s="11">
        <v>26</v>
      </c>
      <c r="B34" s="11" t="s">
        <v>180</v>
      </c>
      <c r="C34" s="18" t="s">
        <v>61</v>
      </c>
      <c r="D34" s="13">
        <v>41355</v>
      </c>
      <c r="E34" s="18" t="s">
        <v>55</v>
      </c>
      <c r="F34" s="14" t="s">
        <v>56</v>
      </c>
      <c r="G34" s="8" t="s">
        <v>45</v>
      </c>
      <c r="H34" s="8">
        <v>9</v>
      </c>
      <c r="I34" s="8" t="s">
        <v>104</v>
      </c>
      <c r="J34" s="8" t="s">
        <v>234</v>
      </c>
    </row>
    <row r="35" spans="1:10" x14ac:dyDescent="0.25">
      <c r="A35" s="11">
        <v>27</v>
      </c>
      <c r="B35" s="11" t="s">
        <v>164</v>
      </c>
      <c r="C35" s="18" t="s">
        <v>58</v>
      </c>
      <c r="D35" s="13">
        <v>40941</v>
      </c>
      <c r="E35" s="18" t="s">
        <v>55</v>
      </c>
      <c r="F35" s="14" t="s">
        <v>56</v>
      </c>
      <c r="G35" s="8" t="s">
        <v>57</v>
      </c>
      <c r="H35" s="8">
        <v>7</v>
      </c>
      <c r="I35" s="8" t="s">
        <v>104</v>
      </c>
      <c r="J35" s="8" t="s">
        <v>234</v>
      </c>
    </row>
    <row r="36" spans="1:10" ht="30" x14ac:dyDescent="0.25">
      <c r="A36" s="11">
        <v>28</v>
      </c>
      <c r="B36" s="11" t="s">
        <v>168</v>
      </c>
      <c r="C36" s="18" t="s">
        <v>17</v>
      </c>
      <c r="D36" s="17">
        <v>40585</v>
      </c>
      <c r="E36" s="18" t="s">
        <v>9</v>
      </c>
      <c r="F36" s="14" t="s">
        <v>32</v>
      </c>
      <c r="G36" s="8" t="s">
        <v>16</v>
      </c>
      <c r="H36" s="8">
        <v>6</v>
      </c>
      <c r="I36" s="8" t="s">
        <v>104</v>
      </c>
      <c r="J36" s="8" t="s">
        <v>234</v>
      </c>
    </row>
    <row r="37" spans="1:10" x14ac:dyDescent="0.25">
      <c r="A37" s="11">
        <v>29</v>
      </c>
      <c r="B37" s="11" t="s">
        <v>179</v>
      </c>
      <c r="C37" s="18" t="s">
        <v>62</v>
      </c>
      <c r="D37" s="13">
        <v>40974</v>
      </c>
      <c r="E37" s="18" t="s">
        <v>55</v>
      </c>
      <c r="F37" s="14" t="s">
        <v>56</v>
      </c>
      <c r="G37" s="8" t="s">
        <v>63</v>
      </c>
      <c r="H37" s="8">
        <v>6</v>
      </c>
      <c r="I37" s="8" t="s">
        <v>104</v>
      </c>
      <c r="J37" s="8" t="s">
        <v>234</v>
      </c>
    </row>
    <row r="55" spans="2:3" x14ac:dyDescent="0.25">
      <c r="B55" t="s">
        <v>225</v>
      </c>
      <c r="C55" s="1" t="s">
        <v>226</v>
      </c>
    </row>
    <row r="57" spans="2:3" x14ac:dyDescent="0.25">
      <c r="B57" t="s">
        <v>227</v>
      </c>
      <c r="C57" s="1" t="s">
        <v>226</v>
      </c>
    </row>
  </sheetData>
  <autoFilter ref="A8:J53">
    <sortState ref="A9:J53">
      <sortCondition descending="1" ref="H8:H53"/>
    </sortState>
  </autoFilter>
  <mergeCells count="2">
    <mergeCell ref="A5:J5"/>
    <mergeCell ref="A6:J6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selection activeCell="F7" sqref="F7"/>
    </sheetView>
  </sheetViews>
  <sheetFormatPr defaultRowHeight="15" x14ac:dyDescent="0.25"/>
  <cols>
    <col min="2" max="2" width="11.7109375" style="27" customWidth="1"/>
    <col min="3" max="3" width="11.140625" style="27" customWidth="1"/>
    <col min="4" max="4" width="33" style="1" customWidth="1"/>
    <col min="5" max="5" width="14.85546875" customWidth="1"/>
    <col min="6" max="6" width="21.140625" style="1" customWidth="1"/>
    <col min="7" max="7" width="19.42578125" style="25" customWidth="1"/>
    <col min="9" max="9" width="11.42578125" customWidth="1"/>
    <col min="10" max="10" width="11.28515625" customWidth="1"/>
    <col min="11" max="11" width="12.7109375" customWidth="1"/>
    <col min="12" max="12" width="14.28515625" customWidth="1"/>
    <col min="13" max="13" width="15.140625" customWidth="1"/>
  </cols>
  <sheetData>
    <row r="1" spans="1:13" x14ac:dyDescent="0.25">
      <c r="A1" t="s">
        <v>221</v>
      </c>
    </row>
    <row r="2" spans="1:13" x14ac:dyDescent="0.25">
      <c r="A2" t="s">
        <v>222</v>
      </c>
    </row>
    <row r="4" spans="1:13" ht="15.75" x14ac:dyDescent="0.25">
      <c r="A4" s="31" t="s">
        <v>155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ht="15.75" x14ac:dyDescent="0.25">
      <c r="A5" s="31" t="s">
        <v>277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 ht="15.75" x14ac:dyDescent="0.25">
      <c r="A6" s="2"/>
      <c r="B6" s="2"/>
      <c r="C6" s="2"/>
      <c r="D6" s="3"/>
      <c r="E6" s="2"/>
      <c r="F6" s="3"/>
      <c r="G6" s="24"/>
      <c r="H6" s="2"/>
      <c r="I6" s="4"/>
      <c r="J6" s="4"/>
      <c r="K6" s="4"/>
      <c r="L6" s="4"/>
      <c r="M6" s="5"/>
    </row>
    <row r="7" spans="1:13" ht="90" x14ac:dyDescent="0.25">
      <c r="A7" s="11" t="s">
        <v>0</v>
      </c>
      <c r="B7" s="11" t="s">
        <v>223</v>
      </c>
      <c r="C7" s="11" t="s">
        <v>239</v>
      </c>
      <c r="D7" s="20" t="s">
        <v>1</v>
      </c>
      <c r="E7" s="11" t="s">
        <v>2</v>
      </c>
      <c r="F7" s="20" t="s">
        <v>3</v>
      </c>
      <c r="G7" s="15" t="s">
        <v>4</v>
      </c>
      <c r="H7" s="11" t="s">
        <v>5</v>
      </c>
      <c r="I7" s="11" t="s">
        <v>235</v>
      </c>
      <c r="J7" s="11" t="s">
        <v>236</v>
      </c>
      <c r="K7" s="11" t="s">
        <v>237</v>
      </c>
      <c r="L7" s="11" t="s">
        <v>6</v>
      </c>
      <c r="M7" s="11" t="s">
        <v>7</v>
      </c>
    </row>
    <row r="8" spans="1:13" ht="30" x14ac:dyDescent="0.25">
      <c r="A8" s="11">
        <v>1</v>
      </c>
      <c r="B8" s="11" t="s">
        <v>192</v>
      </c>
      <c r="C8" s="11" t="s">
        <v>254</v>
      </c>
      <c r="D8" s="18" t="s">
        <v>152</v>
      </c>
      <c r="E8" s="13">
        <v>39568</v>
      </c>
      <c r="F8" s="18" t="s">
        <v>145</v>
      </c>
      <c r="G8" s="14" t="s">
        <v>144</v>
      </c>
      <c r="H8" s="8" t="s">
        <v>151</v>
      </c>
      <c r="I8" s="8">
        <v>65</v>
      </c>
      <c r="J8" s="8">
        <v>17</v>
      </c>
      <c r="K8" s="8">
        <f t="shared" ref="K8:K23" si="0">I8+J8</f>
        <v>82</v>
      </c>
      <c r="L8" s="8" t="s">
        <v>104</v>
      </c>
      <c r="M8" s="8" t="s">
        <v>275</v>
      </c>
    </row>
    <row r="9" spans="1:13" ht="105" x14ac:dyDescent="0.25">
      <c r="A9" s="11">
        <v>2</v>
      </c>
      <c r="B9" s="11" t="s">
        <v>194</v>
      </c>
      <c r="C9" s="11" t="s">
        <v>259</v>
      </c>
      <c r="D9" s="21" t="s">
        <v>46</v>
      </c>
      <c r="E9" s="26">
        <v>39764</v>
      </c>
      <c r="F9" s="21" t="s">
        <v>43</v>
      </c>
      <c r="G9" s="12" t="s">
        <v>44</v>
      </c>
      <c r="H9" s="16" t="s">
        <v>47</v>
      </c>
      <c r="I9" s="16">
        <v>68</v>
      </c>
      <c r="J9" s="16">
        <v>14</v>
      </c>
      <c r="K9" s="8">
        <f t="shared" si="0"/>
        <v>82</v>
      </c>
      <c r="L9" s="8" t="s">
        <v>104</v>
      </c>
      <c r="M9" s="8" t="s">
        <v>275</v>
      </c>
    </row>
    <row r="10" spans="1:13" ht="30" x14ac:dyDescent="0.25">
      <c r="A10" s="11">
        <v>3</v>
      </c>
      <c r="B10" s="11" t="s">
        <v>187</v>
      </c>
      <c r="C10" s="11" t="s">
        <v>241</v>
      </c>
      <c r="D10" s="19" t="s">
        <v>39</v>
      </c>
      <c r="E10" s="9">
        <v>40083</v>
      </c>
      <c r="F10" s="18" t="s">
        <v>34</v>
      </c>
      <c r="G10" s="14" t="s">
        <v>42</v>
      </c>
      <c r="H10" s="8" t="s">
        <v>40</v>
      </c>
      <c r="I10" s="8">
        <v>57</v>
      </c>
      <c r="J10" s="8">
        <v>18</v>
      </c>
      <c r="K10" s="8">
        <f t="shared" si="0"/>
        <v>75</v>
      </c>
      <c r="L10" s="8" t="s">
        <v>104</v>
      </c>
      <c r="M10" s="8" t="s">
        <v>233</v>
      </c>
    </row>
    <row r="11" spans="1:13" ht="30" x14ac:dyDescent="0.25">
      <c r="A11" s="11">
        <v>4</v>
      </c>
      <c r="B11" s="11" t="s">
        <v>191</v>
      </c>
      <c r="C11" s="11" t="s">
        <v>240</v>
      </c>
      <c r="D11" s="18" t="s">
        <v>139</v>
      </c>
      <c r="E11" s="13">
        <v>39940</v>
      </c>
      <c r="F11" s="18" t="s">
        <v>135</v>
      </c>
      <c r="G11" s="14" t="s">
        <v>134</v>
      </c>
      <c r="H11" s="8">
        <v>10</v>
      </c>
      <c r="I11" s="22">
        <v>52</v>
      </c>
      <c r="J11" s="22">
        <v>20</v>
      </c>
      <c r="K11" s="8">
        <f t="shared" si="0"/>
        <v>72</v>
      </c>
      <c r="L11" s="8" t="s">
        <v>104</v>
      </c>
      <c r="M11" s="8" t="s">
        <v>233</v>
      </c>
    </row>
    <row r="12" spans="1:13" ht="30" x14ac:dyDescent="0.25">
      <c r="A12" s="11">
        <v>5</v>
      </c>
      <c r="B12" s="11" t="s">
        <v>190</v>
      </c>
      <c r="C12" s="11" t="s">
        <v>258</v>
      </c>
      <c r="D12" s="18" t="s">
        <v>149</v>
      </c>
      <c r="E12" s="13">
        <v>39779</v>
      </c>
      <c r="F12" s="18" t="s">
        <v>145</v>
      </c>
      <c r="G12" s="14" t="s">
        <v>144</v>
      </c>
      <c r="H12" s="8" t="s">
        <v>47</v>
      </c>
      <c r="I12" s="8">
        <v>53</v>
      </c>
      <c r="J12" s="8">
        <v>18</v>
      </c>
      <c r="K12" s="8">
        <f t="shared" si="0"/>
        <v>71</v>
      </c>
      <c r="L12" s="8" t="s">
        <v>104</v>
      </c>
      <c r="M12" s="8" t="s">
        <v>233</v>
      </c>
    </row>
    <row r="13" spans="1:13" ht="30" x14ac:dyDescent="0.25">
      <c r="A13" s="11">
        <v>6</v>
      </c>
      <c r="B13" s="11" t="s">
        <v>218</v>
      </c>
      <c r="C13" s="11" t="s">
        <v>248</v>
      </c>
      <c r="D13" s="18" t="s">
        <v>147</v>
      </c>
      <c r="E13" s="13">
        <v>39858</v>
      </c>
      <c r="F13" s="18" t="s">
        <v>145</v>
      </c>
      <c r="G13" s="14" t="s">
        <v>144</v>
      </c>
      <c r="H13" s="8" t="s">
        <v>95</v>
      </c>
      <c r="I13" s="8">
        <v>57</v>
      </c>
      <c r="J13" s="8">
        <v>13</v>
      </c>
      <c r="K13" s="8">
        <f t="shared" si="0"/>
        <v>70</v>
      </c>
      <c r="L13" s="8" t="s">
        <v>104</v>
      </c>
      <c r="M13" s="8" t="s">
        <v>233</v>
      </c>
    </row>
    <row r="14" spans="1:13" ht="30" x14ac:dyDescent="0.25">
      <c r="A14" s="11">
        <v>7</v>
      </c>
      <c r="B14" s="30" t="s">
        <v>184</v>
      </c>
      <c r="C14" s="30" t="s">
        <v>250</v>
      </c>
      <c r="D14" s="18" t="s">
        <v>88</v>
      </c>
      <c r="E14" s="13">
        <v>40207</v>
      </c>
      <c r="F14" s="18" t="s">
        <v>51</v>
      </c>
      <c r="G14" s="14" t="s">
        <v>50</v>
      </c>
      <c r="H14" s="8" t="s">
        <v>48</v>
      </c>
      <c r="I14" s="8">
        <v>51</v>
      </c>
      <c r="J14" s="8">
        <v>15</v>
      </c>
      <c r="K14" s="8">
        <f t="shared" si="0"/>
        <v>66</v>
      </c>
      <c r="L14" s="8" t="s">
        <v>104</v>
      </c>
      <c r="M14" s="8" t="s">
        <v>233</v>
      </c>
    </row>
    <row r="15" spans="1:13" ht="30" x14ac:dyDescent="0.25">
      <c r="A15" s="11">
        <v>8</v>
      </c>
      <c r="B15" s="11" t="s">
        <v>238</v>
      </c>
      <c r="C15" s="11" t="s">
        <v>253</v>
      </c>
      <c r="D15" s="18" t="s">
        <v>118</v>
      </c>
      <c r="E15" s="13">
        <v>39548</v>
      </c>
      <c r="F15" s="18" t="s">
        <v>105</v>
      </c>
      <c r="G15" s="14" t="s">
        <v>106</v>
      </c>
      <c r="H15" s="8" t="s">
        <v>24</v>
      </c>
      <c r="I15" s="8">
        <v>45</v>
      </c>
      <c r="J15" s="8">
        <v>18</v>
      </c>
      <c r="K15" s="8">
        <f t="shared" si="0"/>
        <v>63</v>
      </c>
      <c r="L15" s="8" t="s">
        <v>104</v>
      </c>
      <c r="M15" s="8" t="s">
        <v>233</v>
      </c>
    </row>
    <row r="16" spans="1:13" ht="30" x14ac:dyDescent="0.25">
      <c r="A16" s="11">
        <v>9</v>
      </c>
      <c r="B16" s="11" t="s">
        <v>195</v>
      </c>
      <c r="C16" s="11" t="s">
        <v>267</v>
      </c>
      <c r="D16" s="18" t="s">
        <v>120</v>
      </c>
      <c r="E16" s="13">
        <v>40402</v>
      </c>
      <c r="F16" s="18" t="s">
        <v>107</v>
      </c>
      <c r="G16" s="14" t="s">
        <v>106</v>
      </c>
      <c r="H16" s="8" t="s">
        <v>83</v>
      </c>
      <c r="I16" s="8">
        <v>49</v>
      </c>
      <c r="J16" s="8">
        <v>12</v>
      </c>
      <c r="K16" s="8">
        <f t="shared" si="0"/>
        <v>61</v>
      </c>
      <c r="L16" s="8" t="s">
        <v>104</v>
      </c>
      <c r="M16" s="8" t="s">
        <v>233</v>
      </c>
    </row>
    <row r="17" spans="1:13" ht="30" x14ac:dyDescent="0.25">
      <c r="A17" s="11">
        <v>10</v>
      </c>
      <c r="B17" s="11" t="s">
        <v>186</v>
      </c>
      <c r="C17" s="11" t="s">
        <v>265</v>
      </c>
      <c r="D17" s="18" t="s">
        <v>22</v>
      </c>
      <c r="E17" s="17">
        <v>40557</v>
      </c>
      <c r="F17" s="18" t="s">
        <v>9</v>
      </c>
      <c r="G17" s="14" t="s">
        <v>27</v>
      </c>
      <c r="H17" s="8" t="s">
        <v>21</v>
      </c>
      <c r="I17" s="8">
        <v>57</v>
      </c>
      <c r="J17" s="8">
        <v>0</v>
      </c>
      <c r="K17" s="8">
        <f t="shared" si="0"/>
        <v>57</v>
      </c>
      <c r="L17" s="8" t="s">
        <v>104</v>
      </c>
      <c r="M17" s="8" t="s">
        <v>233</v>
      </c>
    </row>
    <row r="18" spans="1:13" ht="30" x14ac:dyDescent="0.25">
      <c r="A18" s="11">
        <v>11</v>
      </c>
      <c r="B18" s="11" t="s">
        <v>193</v>
      </c>
      <c r="C18" s="11" t="s">
        <v>244</v>
      </c>
      <c r="D18" s="18" t="s">
        <v>153</v>
      </c>
      <c r="E18" s="13">
        <v>40000</v>
      </c>
      <c r="F18" s="18" t="s">
        <v>145</v>
      </c>
      <c r="G18" s="14" t="s">
        <v>144</v>
      </c>
      <c r="H18" s="8" t="s">
        <v>95</v>
      </c>
      <c r="I18" s="8">
        <v>35</v>
      </c>
      <c r="J18" s="8">
        <v>13</v>
      </c>
      <c r="K18" s="8">
        <f t="shared" si="0"/>
        <v>48</v>
      </c>
      <c r="L18" s="8" t="s">
        <v>104</v>
      </c>
      <c r="M18" s="8" t="s">
        <v>234</v>
      </c>
    </row>
    <row r="19" spans="1:13" ht="30" x14ac:dyDescent="0.25">
      <c r="A19" s="11">
        <v>12</v>
      </c>
      <c r="B19" s="11" t="s">
        <v>199</v>
      </c>
      <c r="C19" s="11" t="s">
        <v>251</v>
      </c>
      <c r="D19" s="18" t="s">
        <v>89</v>
      </c>
      <c r="E19" s="13">
        <v>40255</v>
      </c>
      <c r="F19" s="18" t="s">
        <v>51</v>
      </c>
      <c r="G19" s="14" t="s">
        <v>50</v>
      </c>
      <c r="H19" s="8" t="s">
        <v>48</v>
      </c>
      <c r="I19" s="8">
        <v>35</v>
      </c>
      <c r="J19" s="8">
        <v>11</v>
      </c>
      <c r="K19" s="8">
        <f t="shared" si="0"/>
        <v>46</v>
      </c>
      <c r="L19" s="8" t="s">
        <v>104</v>
      </c>
      <c r="M19" s="8" t="s">
        <v>234</v>
      </c>
    </row>
    <row r="20" spans="1:13" ht="30" x14ac:dyDescent="0.25">
      <c r="A20" s="11">
        <v>13</v>
      </c>
      <c r="B20" s="11" t="s">
        <v>198</v>
      </c>
      <c r="C20" s="11" t="s">
        <v>245</v>
      </c>
      <c r="D20" s="18" t="s">
        <v>148</v>
      </c>
      <c r="E20" s="13">
        <v>39937</v>
      </c>
      <c r="F20" s="18" t="s">
        <v>145</v>
      </c>
      <c r="G20" s="14" t="s">
        <v>144</v>
      </c>
      <c r="H20" s="8" t="s">
        <v>95</v>
      </c>
      <c r="I20" s="8">
        <v>30</v>
      </c>
      <c r="J20" s="8">
        <v>15</v>
      </c>
      <c r="K20" s="8">
        <f t="shared" si="0"/>
        <v>45</v>
      </c>
      <c r="L20" s="8" t="s">
        <v>104</v>
      </c>
      <c r="M20" s="8" t="s">
        <v>234</v>
      </c>
    </row>
    <row r="21" spans="1:13" ht="30" x14ac:dyDescent="0.25">
      <c r="A21" s="11">
        <v>14</v>
      </c>
      <c r="B21" s="11" t="s">
        <v>209</v>
      </c>
      <c r="C21" s="11" t="s">
        <v>261</v>
      </c>
      <c r="D21" s="18" t="s">
        <v>97</v>
      </c>
      <c r="E21" s="13">
        <v>39642</v>
      </c>
      <c r="F21" s="18" t="s">
        <v>51</v>
      </c>
      <c r="G21" s="14" t="s">
        <v>50</v>
      </c>
      <c r="H21" s="8" t="s">
        <v>98</v>
      </c>
      <c r="I21" s="8">
        <v>31</v>
      </c>
      <c r="J21" s="8">
        <v>13</v>
      </c>
      <c r="K21" s="8">
        <f t="shared" si="0"/>
        <v>44</v>
      </c>
      <c r="L21" s="8" t="s">
        <v>104</v>
      </c>
      <c r="M21" s="8" t="s">
        <v>234</v>
      </c>
    </row>
    <row r="22" spans="1:13" ht="30" x14ac:dyDescent="0.25">
      <c r="A22" s="11">
        <v>15</v>
      </c>
      <c r="B22" s="11" t="s">
        <v>188</v>
      </c>
      <c r="C22" s="11" t="s">
        <v>242</v>
      </c>
      <c r="D22" s="18" t="s">
        <v>119</v>
      </c>
      <c r="E22" s="13">
        <v>40058</v>
      </c>
      <c r="F22" s="18" t="s">
        <v>107</v>
      </c>
      <c r="G22" s="14" t="s">
        <v>106</v>
      </c>
      <c r="H22" s="8" t="s">
        <v>40</v>
      </c>
      <c r="I22" s="8">
        <v>29</v>
      </c>
      <c r="J22" s="8">
        <v>13</v>
      </c>
      <c r="K22" s="8">
        <f t="shared" si="0"/>
        <v>42</v>
      </c>
      <c r="L22" s="8" t="s">
        <v>104</v>
      </c>
      <c r="M22" s="8" t="s">
        <v>234</v>
      </c>
    </row>
    <row r="23" spans="1:13" ht="30" x14ac:dyDescent="0.25">
      <c r="A23" s="11">
        <v>16</v>
      </c>
      <c r="B23" s="11" t="s">
        <v>208</v>
      </c>
      <c r="C23" s="11" t="s">
        <v>260</v>
      </c>
      <c r="D23" s="18" t="s">
        <v>99</v>
      </c>
      <c r="E23" s="13">
        <v>39415</v>
      </c>
      <c r="F23" s="18" t="s">
        <v>51</v>
      </c>
      <c r="G23" s="14" t="s">
        <v>50</v>
      </c>
      <c r="H23" s="8" t="s">
        <v>98</v>
      </c>
      <c r="I23" s="8">
        <v>20</v>
      </c>
      <c r="J23" s="8">
        <v>13</v>
      </c>
      <c r="K23" s="8">
        <f t="shared" si="0"/>
        <v>33</v>
      </c>
      <c r="L23" s="8" t="s">
        <v>104</v>
      </c>
      <c r="M23" s="8" t="s">
        <v>234</v>
      </c>
    </row>
    <row r="24" spans="1:13" ht="30" x14ac:dyDescent="0.25">
      <c r="A24" s="11">
        <v>17</v>
      </c>
      <c r="B24" s="11" t="s">
        <v>185</v>
      </c>
      <c r="C24" s="11"/>
      <c r="D24" s="18" t="s">
        <v>25</v>
      </c>
      <c r="E24" s="17">
        <v>39616</v>
      </c>
      <c r="F24" s="18" t="s">
        <v>9</v>
      </c>
      <c r="G24" s="14" t="s">
        <v>27</v>
      </c>
      <c r="H24" s="8" t="s">
        <v>24</v>
      </c>
      <c r="I24" s="8">
        <v>33</v>
      </c>
      <c r="J24" s="8" t="s">
        <v>274</v>
      </c>
      <c r="K24" s="8">
        <v>33</v>
      </c>
      <c r="L24" s="8" t="s">
        <v>104</v>
      </c>
      <c r="M24" s="8" t="s">
        <v>234</v>
      </c>
    </row>
    <row r="25" spans="1:13" ht="30" x14ac:dyDescent="0.25">
      <c r="A25" s="11">
        <v>18</v>
      </c>
      <c r="B25" s="11" t="s">
        <v>207</v>
      </c>
      <c r="C25" s="11"/>
      <c r="D25" s="18" t="s">
        <v>124</v>
      </c>
      <c r="E25" s="13">
        <v>40310</v>
      </c>
      <c r="F25" s="18" t="s">
        <v>107</v>
      </c>
      <c r="G25" s="14" t="s">
        <v>106</v>
      </c>
      <c r="H25" s="8" t="s">
        <v>21</v>
      </c>
      <c r="I25" s="8">
        <v>33</v>
      </c>
      <c r="J25" s="8" t="s">
        <v>274</v>
      </c>
      <c r="K25" s="8">
        <v>33</v>
      </c>
      <c r="L25" s="8" t="s">
        <v>104</v>
      </c>
      <c r="M25" s="8" t="s">
        <v>234</v>
      </c>
    </row>
    <row r="26" spans="1:13" ht="30" x14ac:dyDescent="0.25">
      <c r="A26" s="11">
        <v>19</v>
      </c>
      <c r="B26" s="11" t="s">
        <v>189</v>
      </c>
      <c r="C26" s="11" t="s">
        <v>266</v>
      </c>
      <c r="D26" s="21" t="s">
        <v>33</v>
      </c>
      <c r="E26" s="9">
        <v>40224</v>
      </c>
      <c r="F26" s="18" t="s">
        <v>28</v>
      </c>
      <c r="G26" s="14" t="s">
        <v>29</v>
      </c>
      <c r="H26" s="16" t="s">
        <v>21</v>
      </c>
      <c r="I26" s="16">
        <v>32</v>
      </c>
      <c r="J26" s="16">
        <v>0</v>
      </c>
      <c r="K26" s="8">
        <f t="shared" ref="K26:K44" si="1">I26+J26</f>
        <v>32</v>
      </c>
      <c r="L26" s="8" t="s">
        <v>104</v>
      </c>
      <c r="M26" s="8" t="s">
        <v>234</v>
      </c>
    </row>
    <row r="27" spans="1:13" ht="30" x14ac:dyDescent="0.25">
      <c r="A27" s="11">
        <v>20</v>
      </c>
      <c r="B27" s="11" t="s">
        <v>219</v>
      </c>
      <c r="C27" s="11" t="s">
        <v>249</v>
      </c>
      <c r="D27" s="18" t="s">
        <v>125</v>
      </c>
      <c r="E27" s="13">
        <v>40029</v>
      </c>
      <c r="F27" s="18" t="s">
        <v>107</v>
      </c>
      <c r="G27" s="14" t="s">
        <v>106</v>
      </c>
      <c r="H27" s="8" t="s">
        <v>126</v>
      </c>
      <c r="I27" s="8">
        <v>15</v>
      </c>
      <c r="J27" s="8">
        <v>11</v>
      </c>
      <c r="K27" s="8">
        <f t="shared" si="1"/>
        <v>26</v>
      </c>
      <c r="L27" s="8" t="s">
        <v>104</v>
      </c>
      <c r="M27" s="8" t="s">
        <v>234</v>
      </c>
    </row>
    <row r="28" spans="1:13" ht="30" x14ac:dyDescent="0.25">
      <c r="A28" s="11">
        <v>21</v>
      </c>
      <c r="B28" s="11" t="s">
        <v>196</v>
      </c>
      <c r="C28" s="11" t="s">
        <v>255</v>
      </c>
      <c r="D28" s="18" t="s">
        <v>121</v>
      </c>
      <c r="E28" s="13">
        <v>39825</v>
      </c>
      <c r="F28" s="18" t="s">
        <v>105</v>
      </c>
      <c r="G28" s="14" t="s">
        <v>106</v>
      </c>
      <c r="H28" s="8" t="s">
        <v>24</v>
      </c>
      <c r="I28" s="8">
        <v>12</v>
      </c>
      <c r="J28" s="8">
        <v>14</v>
      </c>
      <c r="K28" s="8">
        <f t="shared" si="1"/>
        <v>26</v>
      </c>
      <c r="L28" s="8" t="s">
        <v>104</v>
      </c>
      <c r="M28" s="8" t="s">
        <v>234</v>
      </c>
    </row>
    <row r="29" spans="1:13" ht="30" x14ac:dyDescent="0.25">
      <c r="A29" s="11">
        <v>22</v>
      </c>
      <c r="B29" s="11" t="s">
        <v>205</v>
      </c>
      <c r="C29" s="11"/>
      <c r="D29" s="18" t="s">
        <v>92</v>
      </c>
      <c r="E29" s="13">
        <v>40353</v>
      </c>
      <c r="F29" s="18" t="s">
        <v>49</v>
      </c>
      <c r="G29" s="14" t="s">
        <v>50</v>
      </c>
      <c r="H29" s="8" t="s">
        <v>93</v>
      </c>
      <c r="I29" s="8">
        <v>26</v>
      </c>
      <c r="J29" s="8"/>
      <c r="K29" s="8">
        <f t="shared" si="1"/>
        <v>26</v>
      </c>
      <c r="L29" s="8" t="s">
        <v>104</v>
      </c>
      <c r="M29" s="8" t="s">
        <v>234</v>
      </c>
    </row>
    <row r="30" spans="1:13" ht="30" x14ac:dyDescent="0.25">
      <c r="A30" s="11">
        <v>23</v>
      </c>
      <c r="B30" s="11" t="s">
        <v>200</v>
      </c>
      <c r="C30" s="11" t="s">
        <v>262</v>
      </c>
      <c r="D30" s="18" t="s">
        <v>82</v>
      </c>
      <c r="E30" s="13">
        <v>40478</v>
      </c>
      <c r="F30" s="18" t="s">
        <v>52</v>
      </c>
      <c r="G30" s="14" t="s">
        <v>50</v>
      </c>
      <c r="H30" s="8" t="s">
        <v>80</v>
      </c>
      <c r="I30" s="8">
        <v>14</v>
      </c>
      <c r="J30" s="8">
        <v>10</v>
      </c>
      <c r="K30" s="8">
        <f t="shared" si="1"/>
        <v>24</v>
      </c>
      <c r="L30" s="8" t="s">
        <v>104</v>
      </c>
      <c r="M30" s="8" t="s">
        <v>234</v>
      </c>
    </row>
    <row r="31" spans="1:13" ht="30" x14ac:dyDescent="0.25">
      <c r="A31" s="11">
        <v>24</v>
      </c>
      <c r="B31" s="11" t="s">
        <v>211</v>
      </c>
      <c r="C31" s="11" t="s">
        <v>247</v>
      </c>
      <c r="D31" s="18" t="s">
        <v>94</v>
      </c>
      <c r="E31" s="13">
        <v>40093</v>
      </c>
      <c r="F31" s="18" t="s">
        <v>49</v>
      </c>
      <c r="G31" s="14" t="s">
        <v>50</v>
      </c>
      <c r="H31" s="8" t="s">
        <v>95</v>
      </c>
      <c r="I31" s="8">
        <v>11</v>
      </c>
      <c r="J31" s="8">
        <v>13</v>
      </c>
      <c r="K31" s="8">
        <f t="shared" si="1"/>
        <v>24</v>
      </c>
      <c r="L31" s="8" t="s">
        <v>104</v>
      </c>
      <c r="M31" s="8" t="s">
        <v>234</v>
      </c>
    </row>
    <row r="32" spans="1:13" ht="30" x14ac:dyDescent="0.25">
      <c r="A32" s="11">
        <v>25</v>
      </c>
      <c r="B32" s="11" t="s">
        <v>203</v>
      </c>
      <c r="C32" s="11" t="s">
        <v>268</v>
      </c>
      <c r="D32" s="18" t="s">
        <v>123</v>
      </c>
      <c r="E32" s="13">
        <v>40417</v>
      </c>
      <c r="F32" s="18" t="s">
        <v>105</v>
      </c>
      <c r="G32" s="14" t="s">
        <v>106</v>
      </c>
      <c r="H32" s="8" t="s">
        <v>83</v>
      </c>
      <c r="I32" s="8">
        <v>13</v>
      </c>
      <c r="J32" s="8">
        <v>11</v>
      </c>
      <c r="K32" s="8">
        <f t="shared" si="1"/>
        <v>24</v>
      </c>
      <c r="L32" s="8" t="s">
        <v>104</v>
      </c>
      <c r="M32" s="8" t="s">
        <v>234</v>
      </c>
    </row>
    <row r="33" spans="1:13" ht="30" x14ac:dyDescent="0.25">
      <c r="A33" s="11">
        <v>26</v>
      </c>
      <c r="B33" s="11" t="s">
        <v>197</v>
      </c>
      <c r="C33" s="11" t="s">
        <v>256</v>
      </c>
      <c r="D33" s="18" t="s">
        <v>150</v>
      </c>
      <c r="E33" s="13">
        <v>39891</v>
      </c>
      <c r="F33" s="18" t="s">
        <v>145</v>
      </c>
      <c r="G33" s="14" t="s">
        <v>144</v>
      </c>
      <c r="H33" s="8" t="s">
        <v>151</v>
      </c>
      <c r="I33" s="8">
        <v>13</v>
      </c>
      <c r="J33" s="8">
        <v>10</v>
      </c>
      <c r="K33" s="8">
        <f t="shared" si="1"/>
        <v>23</v>
      </c>
      <c r="L33" s="8" t="s">
        <v>104</v>
      </c>
      <c r="M33" s="8" t="s">
        <v>234</v>
      </c>
    </row>
    <row r="34" spans="1:13" ht="30" x14ac:dyDescent="0.25">
      <c r="A34" s="11">
        <v>27</v>
      </c>
      <c r="B34" s="11" t="s">
        <v>214</v>
      </c>
      <c r="C34" s="11" t="s">
        <v>264</v>
      </c>
      <c r="D34" s="18" t="s">
        <v>79</v>
      </c>
      <c r="E34" s="13">
        <v>40371</v>
      </c>
      <c r="F34" s="18" t="s">
        <v>52</v>
      </c>
      <c r="G34" s="14" t="s">
        <v>50</v>
      </c>
      <c r="H34" s="8" t="s">
        <v>80</v>
      </c>
      <c r="I34" s="8">
        <v>12</v>
      </c>
      <c r="J34" s="8">
        <v>11</v>
      </c>
      <c r="K34" s="8">
        <f t="shared" si="1"/>
        <v>23</v>
      </c>
      <c r="L34" s="8" t="s">
        <v>104</v>
      </c>
      <c r="M34" s="8" t="s">
        <v>234</v>
      </c>
    </row>
    <row r="35" spans="1:13" ht="30" x14ac:dyDescent="0.25">
      <c r="A35" s="11">
        <v>28</v>
      </c>
      <c r="B35" s="11" t="s">
        <v>201</v>
      </c>
      <c r="C35" s="11" t="s">
        <v>257</v>
      </c>
      <c r="D35" s="18" t="s">
        <v>122</v>
      </c>
      <c r="E35" s="13">
        <v>39708</v>
      </c>
      <c r="F35" s="18" t="s">
        <v>105</v>
      </c>
      <c r="G35" s="14" t="s">
        <v>106</v>
      </c>
      <c r="H35" s="8" t="s">
        <v>24</v>
      </c>
      <c r="I35" s="8">
        <v>17</v>
      </c>
      <c r="J35" s="8">
        <v>5</v>
      </c>
      <c r="K35" s="8">
        <f t="shared" si="1"/>
        <v>22</v>
      </c>
      <c r="L35" s="8" t="s">
        <v>104</v>
      </c>
      <c r="M35" s="8" t="s">
        <v>234</v>
      </c>
    </row>
    <row r="36" spans="1:13" ht="30" x14ac:dyDescent="0.25">
      <c r="A36" s="11">
        <v>29</v>
      </c>
      <c r="B36" s="11" t="s">
        <v>215</v>
      </c>
      <c r="C36" s="11" t="s">
        <v>243</v>
      </c>
      <c r="D36" s="19" t="s">
        <v>41</v>
      </c>
      <c r="E36" s="9">
        <v>39862</v>
      </c>
      <c r="F36" s="18" t="s">
        <v>34</v>
      </c>
      <c r="G36" s="14" t="s">
        <v>42</v>
      </c>
      <c r="H36" s="8" t="s">
        <v>40</v>
      </c>
      <c r="I36" s="8">
        <v>12</v>
      </c>
      <c r="J36" s="8">
        <v>9</v>
      </c>
      <c r="K36" s="8">
        <f t="shared" si="1"/>
        <v>21</v>
      </c>
      <c r="L36" s="8" t="s">
        <v>104</v>
      </c>
      <c r="M36" s="8" t="s">
        <v>234</v>
      </c>
    </row>
    <row r="37" spans="1:13" ht="30" x14ac:dyDescent="0.25">
      <c r="A37" s="11">
        <v>30</v>
      </c>
      <c r="B37" s="11" t="s">
        <v>204</v>
      </c>
      <c r="C37" s="11" t="s">
        <v>246</v>
      </c>
      <c r="D37" s="18" t="s">
        <v>96</v>
      </c>
      <c r="E37" s="13">
        <v>40039</v>
      </c>
      <c r="F37" s="18" t="s">
        <v>49</v>
      </c>
      <c r="G37" s="14" t="s">
        <v>50</v>
      </c>
      <c r="H37" s="8" t="s">
        <v>95</v>
      </c>
      <c r="I37" s="8">
        <v>10</v>
      </c>
      <c r="J37" s="8">
        <v>11</v>
      </c>
      <c r="K37" s="8">
        <f t="shared" si="1"/>
        <v>21</v>
      </c>
      <c r="L37" s="8" t="s">
        <v>104</v>
      </c>
      <c r="M37" s="8" t="s">
        <v>234</v>
      </c>
    </row>
    <row r="38" spans="1:13" ht="30" x14ac:dyDescent="0.25">
      <c r="A38" s="11">
        <v>31</v>
      </c>
      <c r="B38" s="11" t="s">
        <v>216</v>
      </c>
      <c r="C38" s="11" t="s">
        <v>272</v>
      </c>
      <c r="D38" s="18" t="s">
        <v>91</v>
      </c>
      <c r="E38" s="13">
        <v>40368</v>
      </c>
      <c r="F38" s="18" t="s">
        <v>49</v>
      </c>
      <c r="G38" s="14" t="s">
        <v>50</v>
      </c>
      <c r="H38" s="8" t="s">
        <v>90</v>
      </c>
      <c r="I38" s="8">
        <v>14</v>
      </c>
      <c r="J38" s="8">
        <v>7</v>
      </c>
      <c r="K38" s="8">
        <f t="shared" si="1"/>
        <v>21</v>
      </c>
      <c r="L38" s="8" t="s">
        <v>104</v>
      </c>
      <c r="M38" s="8" t="s">
        <v>234</v>
      </c>
    </row>
    <row r="39" spans="1:13" ht="30" x14ac:dyDescent="0.25">
      <c r="A39" s="11">
        <v>32</v>
      </c>
      <c r="B39" s="11" t="s">
        <v>217</v>
      </c>
      <c r="C39" s="11" t="s">
        <v>273</v>
      </c>
      <c r="D39" s="18" t="s">
        <v>154</v>
      </c>
      <c r="E39" s="13">
        <v>40618</v>
      </c>
      <c r="F39" s="18" t="s">
        <v>49</v>
      </c>
      <c r="G39" s="14" t="s">
        <v>50</v>
      </c>
      <c r="H39" s="8" t="s">
        <v>90</v>
      </c>
      <c r="I39" s="8">
        <v>15</v>
      </c>
      <c r="J39" s="8">
        <v>5</v>
      </c>
      <c r="K39" s="8">
        <f t="shared" si="1"/>
        <v>20</v>
      </c>
      <c r="L39" s="8" t="s">
        <v>104</v>
      </c>
      <c r="M39" s="8" t="s">
        <v>234</v>
      </c>
    </row>
    <row r="40" spans="1:13" ht="30" x14ac:dyDescent="0.25">
      <c r="A40" s="11">
        <v>33</v>
      </c>
      <c r="B40" s="11" t="s">
        <v>206</v>
      </c>
      <c r="C40" s="11" t="s">
        <v>252</v>
      </c>
      <c r="D40" s="18" t="s">
        <v>87</v>
      </c>
      <c r="E40" s="13">
        <v>40204</v>
      </c>
      <c r="F40" s="18" t="s">
        <v>51</v>
      </c>
      <c r="G40" s="14" t="s">
        <v>50</v>
      </c>
      <c r="H40" s="8" t="s">
        <v>48</v>
      </c>
      <c r="I40" s="8">
        <v>8</v>
      </c>
      <c r="J40" s="8">
        <v>10</v>
      </c>
      <c r="K40" s="8">
        <f t="shared" si="1"/>
        <v>18</v>
      </c>
      <c r="L40" s="8" t="s">
        <v>104</v>
      </c>
      <c r="M40" s="8" t="s">
        <v>234</v>
      </c>
    </row>
    <row r="41" spans="1:13" ht="30" x14ac:dyDescent="0.25">
      <c r="A41" s="11">
        <v>34</v>
      </c>
      <c r="B41" s="11" t="s">
        <v>210</v>
      </c>
      <c r="C41" s="11" t="s">
        <v>269</v>
      </c>
      <c r="D41" s="18" t="s">
        <v>84</v>
      </c>
      <c r="E41" s="13">
        <v>40298</v>
      </c>
      <c r="F41" s="18" t="s">
        <v>51</v>
      </c>
      <c r="G41" s="14" t="s">
        <v>50</v>
      </c>
      <c r="H41" s="8" t="s">
        <v>83</v>
      </c>
      <c r="I41" s="8">
        <v>12</v>
      </c>
      <c r="J41" s="8">
        <v>4</v>
      </c>
      <c r="K41" s="8">
        <f t="shared" si="1"/>
        <v>16</v>
      </c>
      <c r="L41" s="8" t="s">
        <v>104</v>
      </c>
      <c r="M41" s="8" t="s">
        <v>234</v>
      </c>
    </row>
    <row r="42" spans="1:13" ht="30" x14ac:dyDescent="0.25">
      <c r="A42" s="11">
        <v>35</v>
      </c>
      <c r="B42" s="11" t="s">
        <v>213</v>
      </c>
      <c r="C42" s="11" t="s">
        <v>271</v>
      </c>
      <c r="D42" s="18" t="s">
        <v>86</v>
      </c>
      <c r="E42" s="13">
        <v>40460</v>
      </c>
      <c r="F42" s="18" t="s">
        <v>51</v>
      </c>
      <c r="G42" s="14" t="s">
        <v>50</v>
      </c>
      <c r="H42" s="8" t="s">
        <v>83</v>
      </c>
      <c r="I42" s="8">
        <v>12</v>
      </c>
      <c r="J42" s="8">
        <v>3</v>
      </c>
      <c r="K42" s="8">
        <f t="shared" si="1"/>
        <v>15</v>
      </c>
      <c r="L42" s="8" t="s">
        <v>104</v>
      </c>
      <c r="M42" s="8" t="s">
        <v>234</v>
      </c>
    </row>
    <row r="43" spans="1:13" ht="30" x14ac:dyDescent="0.25">
      <c r="A43" s="11">
        <v>36</v>
      </c>
      <c r="B43" s="11" t="s">
        <v>212</v>
      </c>
      <c r="C43" s="11" t="s">
        <v>270</v>
      </c>
      <c r="D43" s="18" t="s">
        <v>85</v>
      </c>
      <c r="E43" s="13">
        <v>40550</v>
      </c>
      <c r="F43" s="18" t="s">
        <v>51</v>
      </c>
      <c r="G43" s="14" t="s">
        <v>50</v>
      </c>
      <c r="H43" s="8" t="s">
        <v>83</v>
      </c>
      <c r="I43" s="8">
        <v>10</v>
      </c>
      <c r="J43" s="8">
        <v>5</v>
      </c>
      <c r="K43" s="8">
        <f t="shared" si="1"/>
        <v>15</v>
      </c>
      <c r="L43" s="8" t="s">
        <v>104</v>
      </c>
      <c r="M43" s="8" t="s">
        <v>234</v>
      </c>
    </row>
    <row r="44" spans="1:13" ht="30" x14ac:dyDescent="0.25">
      <c r="A44" s="11">
        <v>37</v>
      </c>
      <c r="B44" s="11" t="s">
        <v>202</v>
      </c>
      <c r="C44" s="11" t="s">
        <v>263</v>
      </c>
      <c r="D44" s="18" t="s">
        <v>81</v>
      </c>
      <c r="E44" s="13">
        <v>40547</v>
      </c>
      <c r="F44" s="18" t="s">
        <v>52</v>
      </c>
      <c r="G44" s="14" t="s">
        <v>50</v>
      </c>
      <c r="H44" s="8" t="s">
        <v>80</v>
      </c>
      <c r="I44" s="8">
        <v>7</v>
      </c>
      <c r="J44" s="8">
        <v>6</v>
      </c>
      <c r="K44" s="8">
        <f t="shared" si="1"/>
        <v>13</v>
      </c>
      <c r="L44" s="8" t="s">
        <v>104</v>
      </c>
      <c r="M44" s="8" t="s">
        <v>234</v>
      </c>
    </row>
    <row r="47" spans="1:13" x14ac:dyDescent="0.25">
      <c r="B47" s="27" t="s">
        <v>225</v>
      </c>
      <c r="D47"/>
      <c r="E47" s="1" t="s">
        <v>226</v>
      </c>
      <c r="F47"/>
      <c r="G47" s="1"/>
      <c r="H47" s="25"/>
    </row>
    <row r="48" spans="1:13" x14ac:dyDescent="0.25">
      <c r="D48"/>
      <c r="E48" s="1"/>
      <c r="F48"/>
      <c r="G48" s="1"/>
      <c r="H48" s="25"/>
    </row>
    <row r="49" spans="2:8" x14ac:dyDescent="0.25">
      <c r="B49" s="27" t="s">
        <v>227</v>
      </c>
      <c r="D49"/>
      <c r="E49" s="1" t="s">
        <v>226</v>
      </c>
      <c r="F49"/>
      <c r="G49" s="1"/>
      <c r="H49" s="25"/>
    </row>
  </sheetData>
  <autoFilter ref="A7:M44">
    <sortState ref="A8:M47">
      <sortCondition descending="1" ref="K7:K47"/>
    </sortState>
  </autoFilter>
  <mergeCells count="2">
    <mergeCell ref="A4:M4"/>
    <mergeCell ref="A5:M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9"/>
  <sheetViews>
    <sheetView workbookViewId="0">
      <selection activeCell="F17" sqref="F17"/>
    </sheetView>
  </sheetViews>
  <sheetFormatPr defaultRowHeight="15" x14ac:dyDescent="0.25"/>
  <cols>
    <col min="3" max="3" width="27.85546875" customWidth="1"/>
    <col min="4" max="4" width="13.5703125" customWidth="1"/>
    <col min="6" max="6" width="15.7109375" customWidth="1"/>
  </cols>
  <sheetData>
    <row r="4" spans="1:10" ht="60" x14ac:dyDescent="0.25">
      <c r="A4" s="11">
        <v>3</v>
      </c>
      <c r="B4" s="11"/>
      <c r="C4" s="18" t="s">
        <v>133</v>
      </c>
      <c r="D4" s="13">
        <v>40514</v>
      </c>
      <c r="E4" s="18" t="s">
        <v>127</v>
      </c>
      <c r="F4" s="14" t="s">
        <v>128</v>
      </c>
      <c r="G4" s="8">
        <v>8</v>
      </c>
      <c r="H4" s="8"/>
      <c r="I4" s="8" t="s">
        <v>104</v>
      </c>
      <c r="J4" s="8"/>
    </row>
    <row r="5" spans="1:10" ht="60" x14ac:dyDescent="0.25">
      <c r="A5" s="11">
        <v>5</v>
      </c>
      <c r="B5" s="11"/>
      <c r="C5" s="18" t="s">
        <v>131</v>
      </c>
      <c r="D5" s="8" t="s">
        <v>132</v>
      </c>
      <c r="E5" s="18" t="s">
        <v>127</v>
      </c>
      <c r="F5" s="14" t="s">
        <v>128</v>
      </c>
      <c r="G5" s="8">
        <v>8</v>
      </c>
      <c r="H5" s="8"/>
      <c r="I5" s="8" t="s">
        <v>104</v>
      </c>
      <c r="J5" s="8"/>
    </row>
    <row r="6" spans="1:10" ht="60" x14ac:dyDescent="0.25">
      <c r="A6" s="11">
        <v>7</v>
      </c>
      <c r="B6" s="11"/>
      <c r="C6" s="18" t="s">
        <v>129</v>
      </c>
      <c r="D6" s="8" t="s">
        <v>130</v>
      </c>
      <c r="E6" s="18" t="s">
        <v>127</v>
      </c>
      <c r="F6" s="14" t="s">
        <v>128</v>
      </c>
      <c r="G6" s="8">
        <v>8</v>
      </c>
      <c r="H6" s="8"/>
      <c r="I6" s="8" t="s">
        <v>104</v>
      </c>
      <c r="J6" s="8"/>
    </row>
    <row r="7" spans="1:10" ht="60" x14ac:dyDescent="0.25">
      <c r="A7" s="11">
        <v>9</v>
      </c>
      <c r="B7" s="11"/>
      <c r="C7" s="18" t="s">
        <v>109</v>
      </c>
      <c r="D7" s="13">
        <v>40952</v>
      </c>
      <c r="E7" s="18" t="s">
        <v>105</v>
      </c>
      <c r="F7" s="14" t="s">
        <v>106</v>
      </c>
      <c r="G7" s="8" t="s">
        <v>74</v>
      </c>
      <c r="H7" s="8"/>
      <c r="I7" s="8" t="s">
        <v>104</v>
      </c>
      <c r="J7" s="8"/>
    </row>
    <row r="8" spans="1:10" ht="60" x14ac:dyDescent="0.25">
      <c r="A8" s="11">
        <v>10</v>
      </c>
      <c r="B8" s="11"/>
      <c r="C8" s="18" t="s">
        <v>138</v>
      </c>
      <c r="D8" s="13">
        <v>41098</v>
      </c>
      <c r="E8" s="18" t="s">
        <v>135</v>
      </c>
      <c r="F8" s="14" t="s">
        <v>134</v>
      </c>
      <c r="G8" s="8">
        <v>8</v>
      </c>
      <c r="H8" s="22"/>
      <c r="I8" s="8" t="s">
        <v>104</v>
      </c>
      <c r="J8" s="8"/>
    </row>
    <row r="9" spans="1:10" ht="60" x14ac:dyDescent="0.25">
      <c r="A9" s="11">
        <v>12</v>
      </c>
      <c r="B9" s="11"/>
      <c r="C9" s="19" t="s">
        <v>35</v>
      </c>
      <c r="D9" s="10" t="s">
        <v>36</v>
      </c>
      <c r="E9" s="18" t="s">
        <v>34</v>
      </c>
      <c r="F9" s="14" t="s">
        <v>38</v>
      </c>
      <c r="G9" s="8" t="s">
        <v>37</v>
      </c>
      <c r="H9" s="8"/>
      <c r="I9" s="8" t="s">
        <v>104</v>
      </c>
      <c r="J9" s="8"/>
    </row>
    <row r="10" spans="1:10" ht="60" x14ac:dyDescent="0.25">
      <c r="A10" s="11">
        <v>13</v>
      </c>
      <c r="B10" s="11"/>
      <c r="C10" s="18" t="s">
        <v>113</v>
      </c>
      <c r="D10" s="13">
        <v>40701</v>
      </c>
      <c r="E10" s="18" t="s">
        <v>107</v>
      </c>
      <c r="F10" s="14" t="s">
        <v>112</v>
      </c>
      <c r="G10" s="8" t="s">
        <v>16</v>
      </c>
      <c r="H10" s="8"/>
      <c r="I10" s="8" t="s">
        <v>104</v>
      </c>
      <c r="J10" s="8"/>
    </row>
    <row r="11" spans="1:10" ht="45" x14ac:dyDescent="0.25">
      <c r="A11" s="11">
        <v>19</v>
      </c>
      <c r="B11" s="11"/>
      <c r="C11" s="18" t="s">
        <v>114</v>
      </c>
      <c r="D11" s="13">
        <v>40952</v>
      </c>
      <c r="E11" s="18" t="s">
        <v>105</v>
      </c>
      <c r="F11" s="14" t="s">
        <v>106</v>
      </c>
      <c r="G11" s="8" t="s">
        <v>16</v>
      </c>
      <c r="H11" s="8"/>
      <c r="I11" s="8" t="s">
        <v>104</v>
      </c>
      <c r="J11" s="8"/>
    </row>
    <row r="12" spans="1:10" ht="45" x14ac:dyDescent="0.25">
      <c r="A12" s="11">
        <v>21</v>
      </c>
      <c r="B12" s="11"/>
      <c r="C12" s="18" t="s">
        <v>115</v>
      </c>
      <c r="D12" s="13">
        <v>41319</v>
      </c>
      <c r="E12" s="18" t="s">
        <v>105</v>
      </c>
      <c r="F12" s="14" t="s">
        <v>112</v>
      </c>
      <c r="G12" s="8" t="s">
        <v>10</v>
      </c>
      <c r="H12" s="8"/>
      <c r="I12" s="8" t="s">
        <v>104</v>
      </c>
      <c r="J12" s="8"/>
    </row>
    <row r="13" spans="1:10" ht="45" x14ac:dyDescent="0.25">
      <c r="A13" s="11">
        <v>23</v>
      </c>
      <c r="B13" s="11"/>
      <c r="C13" s="18" t="s">
        <v>116</v>
      </c>
      <c r="D13" s="13">
        <v>41016</v>
      </c>
      <c r="E13" s="18" t="s">
        <v>105</v>
      </c>
      <c r="F13" s="14" t="s">
        <v>106</v>
      </c>
      <c r="G13" s="8" t="s">
        <v>30</v>
      </c>
      <c r="H13" s="8"/>
      <c r="I13" s="8" t="s">
        <v>104</v>
      </c>
      <c r="J13" s="8"/>
    </row>
    <row r="14" spans="1:10" ht="45" x14ac:dyDescent="0.25">
      <c r="A14" s="11">
        <v>30</v>
      </c>
      <c r="B14" s="11"/>
      <c r="C14" s="18" t="s">
        <v>117</v>
      </c>
      <c r="D14" s="13">
        <v>41267</v>
      </c>
      <c r="E14" s="18" t="s">
        <v>105</v>
      </c>
      <c r="F14" s="14" t="s">
        <v>112</v>
      </c>
      <c r="G14" s="8" t="s">
        <v>30</v>
      </c>
      <c r="H14" s="8"/>
      <c r="I14" s="8" t="s">
        <v>104</v>
      </c>
      <c r="J14" s="8"/>
    </row>
    <row r="15" spans="1:10" ht="30" x14ac:dyDescent="0.25">
      <c r="A15" s="11">
        <v>31</v>
      </c>
      <c r="B15" s="29"/>
      <c r="C15" s="18" t="s">
        <v>18</v>
      </c>
      <c r="D15" s="17">
        <v>40683</v>
      </c>
      <c r="E15" s="18" t="s">
        <v>9</v>
      </c>
      <c r="F15" s="14" t="s">
        <v>32</v>
      </c>
      <c r="G15" s="8" t="s">
        <v>16</v>
      </c>
      <c r="H15" s="8"/>
      <c r="I15" s="8" t="s">
        <v>104</v>
      </c>
      <c r="J15" s="8"/>
    </row>
    <row r="16" spans="1:10" ht="30" x14ac:dyDescent="0.25">
      <c r="A16" s="11">
        <v>35</v>
      </c>
      <c r="B16" s="11"/>
      <c r="C16" s="18" t="s">
        <v>137</v>
      </c>
      <c r="D16" s="13">
        <v>41155</v>
      </c>
      <c r="E16" s="18" t="s">
        <v>135</v>
      </c>
      <c r="F16" s="14" t="s">
        <v>134</v>
      </c>
      <c r="G16" s="8">
        <v>7</v>
      </c>
      <c r="H16" s="8"/>
      <c r="I16" s="8" t="s">
        <v>104</v>
      </c>
      <c r="J16" s="8"/>
    </row>
    <row r="17" spans="1:10" ht="30" x14ac:dyDescent="0.25">
      <c r="A17" s="11">
        <v>36</v>
      </c>
      <c r="B17" s="11"/>
      <c r="C17" s="18" t="s">
        <v>8</v>
      </c>
      <c r="D17" s="17">
        <v>41149</v>
      </c>
      <c r="E17" s="18" t="s">
        <v>9</v>
      </c>
      <c r="F17" s="14" t="s">
        <v>31</v>
      </c>
      <c r="G17" s="8" t="s">
        <v>10</v>
      </c>
      <c r="H17" s="8"/>
      <c r="I17" s="8" t="s">
        <v>104</v>
      </c>
      <c r="J17" s="8"/>
    </row>
    <row r="18" spans="1:10" ht="60" x14ac:dyDescent="0.25">
      <c r="A18" s="11">
        <v>41</v>
      </c>
      <c r="B18" s="28"/>
      <c r="C18" s="18" t="s">
        <v>102</v>
      </c>
      <c r="D18" s="13">
        <v>41151</v>
      </c>
      <c r="E18" s="18" t="s">
        <v>100</v>
      </c>
      <c r="F18" s="14" t="s">
        <v>101</v>
      </c>
      <c r="G18" s="8" t="s">
        <v>103</v>
      </c>
      <c r="H18" s="8"/>
      <c r="I18" s="8" t="s">
        <v>104</v>
      </c>
      <c r="J18" s="8"/>
    </row>
    <row r="19" spans="1:10" ht="30" x14ac:dyDescent="0.25">
      <c r="A19" s="11">
        <v>45</v>
      </c>
      <c r="B19" s="11"/>
      <c r="C19" s="18" t="s">
        <v>140</v>
      </c>
      <c r="D19" s="13">
        <v>40746</v>
      </c>
      <c r="E19" s="18" t="s">
        <v>141</v>
      </c>
      <c r="F19" s="14" t="s">
        <v>142</v>
      </c>
      <c r="G19" s="8" t="s">
        <v>143</v>
      </c>
      <c r="H19" s="8"/>
      <c r="I19" s="8" t="s">
        <v>104</v>
      </c>
      <c r="J19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6"/>
  <sheetViews>
    <sheetView workbookViewId="0">
      <selection activeCell="D16" sqref="D16"/>
    </sheetView>
  </sheetViews>
  <sheetFormatPr defaultRowHeight="15" x14ac:dyDescent="0.25"/>
  <cols>
    <col min="4" max="4" width="42.7109375" customWidth="1"/>
    <col min="6" max="6" width="32.28515625" customWidth="1"/>
  </cols>
  <sheetData>
    <row r="4" spans="1:13" ht="60" x14ac:dyDescent="0.25">
      <c r="A4" s="11">
        <v>3</v>
      </c>
      <c r="B4" s="11"/>
      <c r="C4" s="11"/>
      <c r="D4" s="18" t="s">
        <v>26</v>
      </c>
      <c r="E4" s="17">
        <v>39582</v>
      </c>
      <c r="F4" s="18" t="s">
        <v>9</v>
      </c>
      <c r="G4" s="14" t="s">
        <v>27</v>
      </c>
      <c r="H4" s="8" t="s">
        <v>24</v>
      </c>
      <c r="I4" s="8"/>
      <c r="J4" s="8"/>
      <c r="K4" s="8">
        <f>I4+J4</f>
        <v>0</v>
      </c>
      <c r="L4" s="8" t="s">
        <v>104</v>
      </c>
      <c r="M4" s="8"/>
    </row>
    <row r="5" spans="1:13" ht="60" x14ac:dyDescent="0.25">
      <c r="A5" s="11">
        <v>4</v>
      </c>
      <c r="B5" s="11"/>
      <c r="C5" s="11"/>
      <c r="D5" s="18" t="s">
        <v>20</v>
      </c>
      <c r="E5" s="17">
        <v>40271</v>
      </c>
      <c r="F5" s="18" t="s">
        <v>9</v>
      </c>
      <c r="G5" s="14" t="s">
        <v>27</v>
      </c>
      <c r="H5" s="8" t="s">
        <v>21</v>
      </c>
      <c r="I5" s="8"/>
      <c r="J5" s="8"/>
      <c r="K5" s="8">
        <f>I5+J5</f>
        <v>0</v>
      </c>
      <c r="L5" s="8" t="s">
        <v>104</v>
      </c>
      <c r="M5" s="8"/>
    </row>
    <row r="6" spans="1:13" ht="60" x14ac:dyDescent="0.25">
      <c r="A6" s="11">
        <v>36</v>
      </c>
      <c r="B6" s="11"/>
      <c r="C6" s="11"/>
      <c r="D6" s="18" t="s">
        <v>23</v>
      </c>
      <c r="E6" s="17">
        <v>39658</v>
      </c>
      <c r="F6" s="18" t="s">
        <v>9</v>
      </c>
      <c r="G6" s="14" t="s">
        <v>27</v>
      </c>
      <c r="H6" s="8" t="s">
        <v>24</v>
      </c>
      <c r="I6" s="8"/>
      <c r="J6" s="8"/>
      <c r="K6" s="8">
        <f>I6+J6</f>
        <v>0</v>
      </c>
      <c r="L6" s="8" t="s">
        <v>104</v>
      </c>
      <c r="M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7-8 клас</vt:lpstr>
      <vt:lpstr>9-11 класс</vt:lpstr>
      <vt:lpstr>не явились 7-8</vt:lpstr>
      <vt:lpstr>не явились 9-11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3</cp:revision>
  <dcterms:created xsi:type="dcterms:W3CDTF">2024-10-17T06:01:52Z</dcterms:created>
  <dcterms:modified xsi:type="dcterms:W3CDTF">2025-11-10T10:10:40Z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